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tables/table4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9a7b48ce34f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arch tracker" sheetId="1" r:id="Ra567c0249cd0484c"/>
    <x:sheet xmlns:r="http://schemas.openxmlformats.org/officeDocument/2006/relationships" name="Company market" sheetId="2" r:id="R008e0f6455a049d8"/>
    <x:sheet xmlns:r="http://schemas.openxmlformats.org/officeDocument/2006/relationships" name="Top 10 actions" sheetId="3" r:id="R5f09a08bf85045ff"/>
    <x:sheet xmlns:r="http://schemas.openxmlformats.org/officeDocument/2006/relationships" name="Source checks" sheetId="4" r:id="R9aeae4cadb5445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m d, yyyy"/>
  </x:numFmts>
  <x:fonts count="5">
    <x:font>
      <x:sz val="11"/>
      <x:name val="Carlito"/>
    </x:font>
    <x:font>
      <x:sz val="11"/>
      <x:color rgb="FF1B1C1D"/>
      <x:name val="Lato"/>
    </x:font>
    <x:font>
      <x:b/>
      <x:sz val="17"/>
      <x:color rgb="FF374A8F"/>
      <x:name val="Lato"/>
    </x:font>
    <x:font>
      <x:b/>
      <x:sz val="11"/>
      <x:color rgb="FFFFFFFF"/>
      <x:name val="Lato"/>
    </x:font>
    <x:font>
      <x:sz val="11"/>
      <x:color rgb="FF374A8F"/>
      <x:name val="Lato"/>
    </x:font>
  </x:fonts>
  <x:fills count="6">
    <x:fill>
      <x:patternFill patternType="none"/>
    </x:fill>
    <x:fill>
      <x:patternFill patternType="gray125"/>
    </x:fill>
    <x:fill>
      <x:patternFill patternType="solid">
        <x:fgColor rgb="FFF6D61D"/>
      </x:patternFill>
    </x:fill>
    <x:fill>
      <x:patternFill patternType="solid">
        <x:fgColor rgb="FF374A8F"/>
      </x:patternFill>
    </x:fill>
    <x:fill>
      <x:patternFill patternType="solid">
        <x:fgColor rgb="FFF0F3FA"/>
      </x:patternFill>
    </x:fill>
    <x:fill>
      <x:patternFill patternType="solid">
        <x:fgColor rgb="FFFFF9D8"/>
      </x:patternFill>
    </x:fill>
  </x:fills>
  <x:borders count="1">
    <x:border/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top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top" wrapText="1"/>
    </x:xf>
    <x:xf numFmtId="0" fontId="1" fillId="2" borderId="0" xfId="0" applyNumberFormat="1" applyFont="1" applyFill="1" applyBorder="1" applyAlignment="1">
      <x:alignment vertical="top"/>
    </x:xf>
    <x:xf numFmtId="0" fontId="1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/>
    </x:xf>
    <x:xf numFmtId="0" fontId="3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5" borderId="0" xfId="0" applyNumberFormat="1" applyFont="1" applyFill="1" applyBorder="1" applyAlignment="1">
      <x:alignment vertical="top" wrapText="1"/>
    </x:xf>
    <x:xf numFmtId="200" fontId="1" fillId="5" borderId="0" xfId="0" applyNumberFormat="1" applyFont="1" applyFill="1" applyBorder="1" applyAlignment="1">
      <x:alignment vertical="top" wrapText="1"/>
    </x:xf>
    <x:xf numFmtId="0" fontId="4" fillId="0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3">
    <x:dxf>
      <x:font>
        <x:b/>
        <x:color rgb="FF9B2631"/>
      </x:font>
      <x:fill>
        <x:patternFill patternType="solid">
          <x:bgColor rgb="FFFDE9EA"/>
        </x:patternFill>
      </x:fill>
    </x:dxf>
    <x:dxf>
      <x:font>
        <x:b/>
        <x:color rgb="FF1B1C1D"/>
      </x:font>
      <x:fill>
        <x:patternFill patternType="solid">
          <x:bgColor rgb="FFF6D61D"/>
        </x:patternFill>
      </x:fill>
    </x:dxf>
    <x:dxf>
      <x:font>
        <x:color rgb="FF414042"/>
      </x:font>
      <x:fill>
        <x:patternFill patternType="solid">
          <x:bgColor rgb="FFEEEEE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21281ec4d74daa" /><Relationship Type="http://schemas.openxmlformats.org/officeDocument/2006/relationships/theme" Target="/xl/theme/theme1.xml" Id="Rb99563dc78f744a0" /><Relationship Type="http://schemas.openxmlformats.org/officeDocument/2006/relationships/sharedStrings" Target="/xl/sharedStrings.xml" Id="R26b0709cad20436d" /><Relationship Type="http://schemas.openxmlformats.org/officeDocument/2006/relationships/worksheet" Target="/xl/worksheets/sheet1.xml" Id="Ra567c0249cd0484c" /><Relationship Type="http://schemas.openxmlformats.org/officeDocument/2006/relationships/worksheet" Target="/xl/worksheets/sheet2.xml" Id="R008e0f6455a049d8" /><Relationship Type="http://schemas.openxmlformats.org/officeDocument/2006/relationships/worksheet" Target="/xl/worksheets/sheet3.xml" Id="R5f09a08bf85045ff" /><Relationship Type="http://schemas.openxmlformats.org/officeDocument/2006/relationships/worksheet" Target="/xl/worksheets/sheet4.xml" Id="R9aeae4cadb54454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433181f2583e496b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4d83ee8bcdb84df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26cafe582a55419d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/xl/media/image4.png" Id="R564cd3fdedb24505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14500" cy="408842"/>
    <xdr:pic>
      <xdr:nvPicPr>
        <xdr:cNvPr id="1" name="144ab94d-be85-406d-873a-87e53fe41e6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3181f2583e496b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14500" cy="408842"/>
    <xdr:pic>
      <xdr:nvPicPr>
        <xdr:cNvPr id="1" name="73145510-0868-4621-9795-834ffd7216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d83ee8bcdb84df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14500" cy="408842"/>
    <xdr:pic>
      <xdr:nvPicPr>
        <xdr:cNvPr id="1" name="73b06666-d779-4c4b-a56a-36d73ee7fde5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26cafe582a55419d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4.xml><?xml version="1.0" encoding="utf-8"?>
<xdr:wsDr xmlns:xdr="http://schemas.openxmlformats.org/drawingml/2006/spreadsheetDrawing">
  <xdr:oneCellAnchor>
    <xdr:from>
      <xdr:col>0</xdr:col>
      <xdr:colOff>0</xdr:colOff>
      <xdr:row>0</xdr:row>
      <xdr:rowOff>0</xdr:rowOff>
    </xdr:from>
    <xdr:ext cx="1714500" cy="408842"/>
    <xdr:pic>
      <xdr:nvPicPr>
        <xdr:cNvPr id="1" name="b43231ed-8d97-43c2-a81c-95ad39aa2e62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564cd3fdedb2450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SearchTracker" displayName="SearchTracker" ref="A6:M56" headerRowCount="1" totalsRowCount="0" totalsRowShown="0">
  <x:tableColumns count="13">
    <x:tableColumn id="1" name="Company"/>
    <x:tableColumn id="2" name="Priority"/>
    <x:tableColumn id="3" name="Status"/>
    <x:tableColumn id="4" name="Next action"/>
    <x:tableColumn id="5" name="Follow-up date"/>
    <x:tableColumn id="6" name="Due"/>
    <x:tableColumn id="7" name="Career site"/>
    <x:tableColumn id="8" name="Target role"/>
    <x:tableColumn id="9" name="Opportunity URL"/>
    <x:tableColumn id="10" name="Contact"/>
    <x:tableColumn id="11" name="Contact profile / email"/>
    <x:tableColumn id="12" name="Last contact"/>
    <x:tableColumn id="13" name="Notes"/>
  </x:tableColumns>
  <x:tableStyleInfo name="TableStyleLight1" showFirstColumn="0" showLastColumn="0" showRowStripes="0" showColumnStripes="0"/>
</x:table>
</file>

<file path=xl/tables/table2.xml><?xml version="1.0" encoding="utf-8"?>
<x:table xmlns:x="http://schemas.openxmlformats.org/spreadsheetml/2006/main" id="2" name="CompanyMarket" displayName="CompanyMarket" ref="A6:H56" headerRowCount="1" totalsRowCount="0" totalsRowShown="0">
  <x:tableColumns count="8">
    <x:tableColumn id="1" name="Company"/>
    <x:tableColumn id="2" name="Priority"/>
    <x:tableColumn id="3" name="Company information"/>
    <x:tableColumn id="4" name="Why investigate"/>
    <x:tableColumn id="5" name="Search terms"/>
    <x:tableColumn id="6" name="What to validate"/>
    <x:tableColumn id="7" name="Company website"/>
    <x:tableColumn id="8" name="Career site"/>
  </x:tableColumns>
  <x:tableStyleInfo name="TableStyleLight1" showFirstColumn="0" showLastColumn="0" showRowStripes="0" showColumnStripes="0"/>
</x:table>
</file>

<file path=xl/tables/table3.xml><?xml version="1.0" encoding="utf-8"?>
<x:table xmlns:x="http://schemas.openxmlformats.org/spreadsheetml/2006/main" id="3" name="PriorityActions" displayName="PriorityActions" ref="A6:F16" headerRowCount="1" totalsRowCount="0" totalsRowShown="0">
  <x:tableColumns count="6">
    <x:tableColumn id="1" name="Company"/>
    <x:tableColumn id="2" name="Why start here"/>
    <x:tableColumn id="3" name="People to research"/>
    <x:tableColumn id="4" name="First action"/>
    <x:tableColumn id="5" name="Current status"/>
    <x:tableColumn id="6" name="Career site"/>
  </x:tableColumns>
  <x:tableStyleInfo name="TableStyleLight1" showFirstColumn="0" showLastColumn="0" showRowStripes="0" showColumnStripes="0"/>
</x:table>
</file>

<file path=xl/tables/table4.xml><?xml version="1.0" encoding="utf-8"?>
<x:table xmlns:x="http://schemas.openxmlformats.org/spreadsheetml/2006/main" id="4" name="SourceChecks" displayName="SourceChecks" ref="A6:D56" headerRowCount="1" totalsRowCount="0" totalsRowShown="0">
  <x:tableColumns count="4">
    <x:tableColumn id="1" name="Company"/>
    <x:tableColumn id="2" name="Career-link check"/>
    <x:tableColumn id="3" name="Source URL"/>
    <x:tableColumn id="4" name="List provenance"/>
  </x:tableColumns>
  <x:tableStyleInfo name="TableStyleLight1" showFirstColumn="0" showLastColumn="0" showRowStripes="0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Type="http://schemas.openxmlformats.org/officeDocument/2006/relationships/drawing" Target="/xl/drawings/drawing1.xml" Id="R9e69f9c2c7734fa1" /><ns0:Relationship Type="http://schemas.openxmlformats.org/officeDocument/2006/relationships/table" Target="/xl/tables/table1.xml" Id="Rbb01edc9e33840f9" /><ns0:Relationship Id="JourneLink1" Type="http://schemas.openxmlformats.org/officeDocument/2006/relationships/hyperlink" Target="https://careers.equinix.com/" TargetMode="External" /><ns0:Relationship Id="JourneLink2" Type="http://schemas.openxmlformats.org/officeDocument/2006/relationships/hyperlink" Target="https://careers.digitalrealty.com/" TargetMode="External" /><ns0:Relationship Id="JourneLink3" Type="http://schemas.openxmlformats.org/officeDocument/2006/relationships/hyperlink" Target="https://q.com/join-our-team/" TargetMode="External" /><ns0:Relationship Id="JourneLink4" Type="http://schemas.openxmlformats.org/officeDocument/2006/relationships/hyperlink" Target="https://vantage-dc.com/company/careers/" TargetMode="External" /><ns0:Relationship Id="JourneLink5" Type="http://schemas.openxmlformats.org/officeDocument/2006/relationships/hyperlink" Target="https://cloudhq.com/careers/" TargetMode="External" /><ns0:Relationship Id="JourneLink6" Type="http://schemas.openxmlformats.org/officeDocument/2006/relationships/hyperlink" Target="https://www.stackinfra.com/about/careers/" TargetMode="External" /><ns0:Relationship Id="JourneLink7" Type="http://schemas.openxmlformats.org/officeDocument/2006/relationships/hyperlink" Target="https://www.cyrusone.com/company/careers" TargetMode="External" /><ns0:Relationship Id="JourneLink8" Type="http://schemas.openxmlformats.org/officeDocument/2006/relationships/hyperlink" Target="https://aligneddc.com/careers/" TargetMode="External" /><ns0:Relationship Id="JourneLink9" Type="http://schemas.openxmlformats.org/officeDocument/2006/relationships/hyperlink" Target="https://careers.microsoft.com/v2/global/en/home.html" TargetMode="External" /><ns0:Relationship Id="JourneLink10" Type="http://schemas.openxmlformats.org/officeDocument/2006/relationships/hyperlink" Target="https://www.google.com/about/careers/applications/" TargetMode="External" /><ns0:Relationship Id="JourneLink11" Type="http://schemas.openxmlformats.org/officeDocument/2006/relationships/hyperlink" Target="https://www.metacareers.com/" TargetMode="External" /><ns0:Relationship Id="JourneLink12" Type="http://schemas.openxmlformats.org/officeDocument/2006/relationships/hyperlink" Target="https://www.oracle.com/careers/" TargetMode="External" /><ns0:Relationship Id="JourneLink13" Type="http://schemas.openxmlformats.org/officeDocument/2006/relationships/hyperlink" Target="https://www.apple.com/careers/us/" TargetMode="External" /><ns0:Relationship Id="JourneLink14" Type="http://schemas.openxmlformats.org/officeDocument/2006/relationships/hyperlink" Target="https://www.ibm.com/careers" TargetMode="External" /><ns0:Relationship Id="JourneLink15" Type="http://schemas.openxmlformats.org/officeDocument/2006/relationships/hyperlink" Target="https://www.nvidia.com/en-us/about-nvidia/careers/" TargetMode="External" /><ns0:Relationship Id="JourneLink16" Type="http://schemas.openxmlformats.org/officeDocument/2006/relationships/hyperlink" Target="https://www.salesforce.com/company/careers/" TargetMode="External" /><ns0:Relationship Id="JourneLink17" Type="http://schemas.openxmlformats.org/officeDocument/2006/relationships/hyperlink" Target="https://www.coreweave.com/careers" TargetMode="External" /><ns0:Relationship Id="JourneLink18" Type="http://schemas.openxmlformats.org/officeDocument/2006/relationships/hyperlink" Target="https://www.crusoe.ai/about/careers" TargetMode="External" /><ns0:Relationship Id="JourneLink19" Type="http://schemas.openxmlformats.org/officeDocument/2006/relationships/hyperlink" Target="https://lambda.ai/careers" TargetMode="External" /><ns0:Relationship Id="JourneLink20" Type="http://schemas.openxmlformats.org/officeDocument/2006/relationships/hyperlink" Target="https://nebius.com/careers" TargetMode="External" /><ns0:Relationship Id="JourneLink21" Type="http://schemas.openxmlformats.org/officeDocument/2006/relationships/hyperlink" Target="https://edgecore.com/company/careers" TargetMode="External" /><ns0:Relationship Id="JourneLink22" Type="http://schemas.openxmlformats.org/officeDocument/2006/relationships/hyperlink" Target="https://compass-datacenters.breezy.hr/" TargetMode="External" /><ns0:Relationship Id="JourneLink23" Type="http://schemas.openxmlformats.org/officeDocument/2006/relationships/hyperlink" Target="https://ironmountain.jobs/" TargetMode="External" /><ns0:Relationship Id="JourneLink24" Type="http://schemas.openxmlformats.org/officeDocument/2006/relationships/hyperlink" Target="https://www.switch.com/careers/" TargetMode="External" /><ns0:Relationship Id="JourneLink25" Type="http://schemas.openxmlformats.org/officeDocument/2006/relationships/hyperlink" Target="https://www.applieddigital.com/careers" TargetMode="External" /><ns0:Relationship Id="JourneLink26" Type="http://schemas.openxmlformats.org/officeDocument/2006/relationships/hyperlink" Target="https://corescientific.com/careers/" TargetMode="External" /><ns0:Relationship Id="JourneLink27" Type="http://schemas.openxmlformats.org/officeDocument/2006/relationships/hyperlink" Target="https://www.palantir.com/careers/" TargetMode="External" /><ns0:Relationship Id="JourneLink28" Type="http://schemas.openxmlformats.org/officeDocument/2006/relationships/hyperlink" Target="https://www.anduril.com/careers/" TargetMode="External" /><ns0:Relationship Id="JourneLink29" Type="http://schemas.openxmlformats.org/officeDocument/2006/relationships/hyperlink" Target="https://shield.ai/careers/" TargetMode="External" /><ns0:Relationship Id="JourneLink30" Type="http://schemas.openxmlformats.org/officeDocument/2006/relationships/hyperlink" Target="https://www.spacex.com/careers/" TargetMode="External" /><ns0:Relationship Id="JourneLink31" Type="http://schemas.openxmlformats.org/officeDocument/2006/relationships/hyperlink" Target="https://careers.onelineage.com/us/en" TargetMode="External" /><ns0:Relationship Id="JourneLink32" Type="http://schemas.openxmlformats.org/officeDocument/2006/relationships/hyperlink" Target="https://www.americold.com/careers/" TargetMode="External" /><ns0:Relationship Id="JourneLink33" Type="http://schemas.openxmlformats.org/officeDocument/2006/relationships/hyperlink" Target="https://gxo.com/careers/" TargetMode="External" /><ns0:Relationship Id="JourneLink34" Type="http://schemas.openxmlformats.org/officeDocument/2006/relationships/hyperlink" Target="https://www.prologis.com/about/careers" TargetMode="External" /><ns0:Relationship Id="JourneLink35" Type="http://schemas.openxmlformats.org/officeDocument/2006/relationships/hyperlink" Target="https://www.anthropic.com/careers" TargetMode="External" /><ns0:Relationship Id="JourneLink36" Type="http://schemas.openxmlformats.org/officeDocument/2006/relationships/hyperlink" Target="https://openai.com/careers/" TargetMode="External" /><ns0:Relationship Id="JourneLink37" Type="http://schemas.openxmlformats.org/officeDocument/2006/relationships/hyperlink" Target="https://www.databricks.com/company/careers" TargetMode="External" /><ns0:Relationship Id="JourneLink38" Type="http://schemas.openxmlformats.org/officeDocument/2006/relationships/hyperlink" Target="https://www.flexport.com/company/careers/" TargetMode="External" /><ns0:Relationship Id="JourneLink39" Type="http://schemas.openxmlformats.org/officeDocument/2006/relationships/hyperlink" Target="https://www.dpr.com/company/careers" TargetMode="External" /><ns0:Relationship Id="JourneLink40" Type="http://schemas.openxmlformats.org/officeDocument/2006/relationships/hyperlink" Target="https://www.holderconstruction.com/careers" TargetMode="External" /><ns0:Relationship Id="JourneLink41" Type="http://schemas.openxmlformats.org/officeDocument/2006/relationships/hyperlink" Target="https://www.turnerconstruction.com/careers" TargetMode="External" /><ns0:Relationship Id="JourneLink42" Type="http://schemas.openxmlformats.org/officeDocument/2006/relationships/hyperlink" Target="https://www.cbre.com/careers" TargetMode="External" /><ns0:Relationship Id="JourneLink43" Type="http://schemas.openxmlformats.org/officeDocument/2006/relationships/hyperlink" Target="https://www.jll.com/en-us/careers" TargetMode="External" /><ns0:Relationship Id="JourneLink44" Type="http://schemas.openxmlformats.org/officeDocument/2006/relationships/hyperlink" Target="https://careers.cushmanwakefield.com/" TargetMode="External" /><ns0:Relationship Id="JourneLink45" Type="http://schemas.openxmlformats.org/officeDocument/2006/relationships/hyperlink" Target="https://www.blackstone.com/careers/" TargetMode="External" /><ns0:Relationship Id="JourneLink46" Type="http://schemas.openxmlformats.org/officeDocument/2006/relationships/hyperlink" Target="https://www.fifthwall.com/careers" TargetMode="External" /><ns0:Relationship Id="JourneLink47" Type="http://schemas.openxmlformats.org/officeDocument/2006/relationships/hyperlink" Target="https://careers.se.com/united-states" TargetMode="External" /><ns0:Relationship Id="JourneLink48" Type="http://schemas.openxmlformats.org/officeDocument/2006/relationships/hyperlink" Target="https://www.vertiv.com/en-us/about/career-center/" TargetMode="External" /><ns0:Relationship Id="JourneLink49" Type="http://schemas.openxmlformats.org/officeDocument/2006/relationships/hyperlink" Target="https://www.eaton.com/us/en-us/company/careers.html" TargetMode="External" /><ns0:Relationship Id="JourneLink50" Type="http://schemas.openxmlformats.org/officeDocument/2006/relationships/hyperlink" Target="https://jobs.siemens.com/" TargetMode="External" /></ns0:Relationships>
</file>

<file path=xl/worksheets/_rels/sheet2.xml.rels><?xml version='1.0' encoding='utf-8'?>
<ns0:Relationships xmlns:ns0="http://schemas.openxmlformats.org/package/2006/relationships"><ns0:Relationship Type="http://schemas.openxmlformats.org/officeDocument/2006/relationships/drawing" Target="/xl/drawings/drawing2.xml" Id="Rec39046edd7f494e" /><ns0:Relationship Type="http://schemas.openxmlformats.org/officeDocument/2006/relationships/table" Target="/xl/tables/table2.xml" Id="Re3731411d035462d" /><ns0:Relationship Id="JourneLink51" Type="http://schemas.openxmlformats.org/officeDocument/2006/relationships/hyperlink" Target="https://www.microsoft.com/" TargetMode="External" /><ns0:Relationship Id="JourneLink52" Type="http://schemas.openxmlformats.org/officeDocument/2006/relationships/hyperlink" Target="https://careers.microsoft.com/v2/global/en/home.html" TargetMode="External" /><ns0:Relationship Id="JourneLink53" Type="http://schemas.openxmlformats.org/officeDocument/2006/relationships/hyperlink" Target="https://about.google/" TargetMode="External" /><ns0:Relationship Id="JourneLink54" Type="http://schemas.openxmlformats.org/officeDocument/2006/relationships/hyperlink" Target="https://www.google.com/about/careers/applications/" TargetMode="External" /><ns0:Relationship Id="JourneLink55" Type="http://schemas.openxmlformats.org/officeDocument/2006/relationships/hyperlink" Target="https://about.meta.com/" TargetMode="External" /><ns0:Relationship Id="JourneLink56" Type="http://schemas.openxmlformats.org/officeDocument/2006/relationships/hyperlink" Target="https://www.metacareers.com/" TargetMode="External" /><ns0:Relationship Id="JourneLink57" Type="http://schemas.openxmlformats.org/officeDocument/2006/relationships/hyperlink" Target="https://www.oracle.com/" TargetMode="External" /><ns0:Relationship Id="JourneLink58" Type="http://schemas.openxmlformats.org/officeDocument/2006/relationships/hyperlink" Target="https://www.oracle.com/careers/" TargetMode="External" /><ns0:Relationship Id="JourneLink59" Type="http://schemas.openxmlformats.org/officeDocument/2006/relationships/hyperlink" Target="https://www.apple.com/" TargetMode="External" /><ns0:Relationship Id="JourneLink60" Type="http://schemas.openxmlformats.org/officeDocument/2006/relationships/hyperlink" Target="https://www.apple.com/careers/us/" TargetMode="External" /><ns0:Relationship Id="JourneLink61" Type="http://schemas.openxmlformats.org/officeDocument/2006/relationships/hyperlink" Target="https://www.ibm.com/" TargetMode="External" /><ns0:Relationship Id="JourneLink62" Type="http://schemas.openxmlformats.org/officeDocument/2006/relationships/hyperlink" Target="https://www.ibm.com/careers" TargetMode="External" /><ns0:Relationship Id="JourneLink63" Type="http://schemas.openxmlformats.org/officeDocument/2006/relationships/hyperlink" Target="https://www.nvidia.com/" TargetMode="External" /><ns0:Relationship Id="JourneLink64" Type="http://schemas.openxmlformats.org/officeDocument/2006/relationships/hyperlink" Target="https://www.nvidia.com/en-us/about-nvidia/careers/" TargetMode="External" /><ns0:Relationship Id="JourneLink65" Type="http://schemas.openxmlformats.org/officeDocument/2006/relationships/hyperlink" Target="https://www.salesforce.com/" TargetMode="External" /><ns0:Relationship Id="JourneLink66" Type="http://schemas.openxmlformats.org/officeDocument/2006/relationships/hyperlink" Target="https://www.salesforce.com/company/careers/" TargetMode="External" /><ns0:Relationship Id="JourneLink67" Type="http://schemas.openxmlformats.org/officeDocument/2006/relationships/hyperlink" Target="https://www.equinix.com/" TargetMode="External" /><ns0:Relationship Id="JourneLink68" Type="http://schemas.openxmlformats.org/officeDocument/2006/relationships/hyperlink" Target="https://careers.equinix.com/" TargetMode="External" /><ns0:Relationship Id="JourneLink69" Type="http://schemas.openxmlformats.org/officeDocument/2006/relationships/hyperlink" Target="https://www.digitalrealty.com/" TargetMode="External" /><ns0:Relationship Id="JourneLink70" Type="http://schemas.openxmlformats.org/officeDocument/2006/relationships/hyperlink" Target="https://careers.digitalrealty.com/" TargetMode="External" /><ns0:Relationship Id="JourneLink71" Type="http://schemas.openxmlformats.org/officeDocument/2006/relationships/hyperlink" Target="https://www.coreweave.com/" TargetMode="External" /><ns0:Relationship Id="JourneLink72" Type="http://schemas.openxmlformats.org/officeDocument/2006/relationships/hyperlink" Target="https://www.coreweave.com/careers" TargetMode="External" /><ns0:Relationship Id="JourneLink73" Type="http://schemas.openxmlformats.org/officeDocument/2006/relationships/hyperlink" Target="https://www.crusoe.ai/" TargetMode="External" /><ns0:Relationship Id="JourneLink74" Type="http://schemas.openxmlformats.org/officeDocument/2006/relationships/hyperlink" Target="https://www.crusoe.ai/about/careers" TargetMode="External" /><ns0:Relationship Id="JourneLink75" Type="http://schemas.openxmlformats.org/officeDocument/2006/relationships/hyperlink" Target="https://lambda.ai/" TargetMode="External" /><ns0:Relationship Id="JourneLink76" Type="http://schemas.openxmlformats.org/officeDocument/2006/relationships/hyperlink" Target="https://lambda.ai/careers" TargetMode="External" /><ns0:Relationship Id="JourneLink77" Type="http://schemas.openxmlformats.org/officeDocument/2006/relationships/hyperlink" Target="https://nebius.com/" TargetMode="External" /><ns0:Relationship Id="JourneLink78" Type="http://schemas.openxmlformats.org/officeDocument/2006/relationships/hyperlink" Target="https://nebius.com/careers" TargetMode="External" /><ns0:Relationship Id="JourneLink79" Type="http://schemas.openxmlformats.org/officeDocument/2006/relationships/hyperlink" Target="https://q.com/" TargetMode="External" /><ns0:Relationship Id="JourneLink80" Type="http://schemas.openxmlformats.org/officeDocument/2006/relationships/hyperlink" Target="https://q.com/join-our-team/" TargetMode="External" /><ns0:Relationship Id="JourneLink81" Type="http://schemas.openxmlformats.org/officeDocument/2006/relationships/hyperlink" Target="https://vantage-dc.com/" TargetMode="External" /><ns0:Relationship Id="JourneLink82" Type="http://schemas.openxmlformats.org/officeDocument/2006/relationships/hyperlink" Target="https://vantage-dc.com/company/careers/" TargetMode="External" /><ns0:Relationship Id="JourneLink83" Type="http://schemas.openxmlformats.org/officeDocument/2006/relationships/hyperlink" Target="https://cloudhq.com/" TargetMode="External" /><ns0:Relationship Id="JourneLink84" Type="http://schemas.openxmlformats.org/officeDocument/2006/relationships/hyperlink" Target="https://cloudhq.com/careers/" TargetMode="External" /><ns0:Relationship Id="JourneLink85" Type="http://schemas.openxmlformats.org/officeDocument/2006/relationships/hyperlink" Target="https://www.stackinfra.com/" TargetMode="External" /><ns0:Relationship Id="JourneLink86" Type="http://schemas.openxmlformats.org/officeDocument/2006/relationships/hyperlink" Target="https://www.stackinfra.com/about/careers/" TargetMode="External" /><ns0:Relationship Id="JourneLink87" Type="http://schemas.openxmlformats.org/officeDocument/2006/relationships/hyperlink" Target="https://www.cyrusone.com/" TargetMode="External" /><ns0:Relationship Id="JourneLink88" Type="http://schemas.openxmlformats.org/officeDocument/2006/relationships/hyperlink" Target="https://www.cyrusone.com/company/careers" TargetMode="External" /><ns0:Relationship Id="JourneLink89" Type="http://schemas.openxmlformats.org/officeDocument/2006/relationships/hyperlink" Target="https://aligneddc.com/" TargetMode="External" /><ns0:Relationship Id="JourneLink90" Type="http://schemas.openxmlformats.org/officeDocument/2006/relationships/hyperlink" Target="https://aligneddc.com/careers/" TargetMode="External" /><ns0:Relationship Id="JourneLink91" Type="http://schemas.openxmlformats.org/officeDocument/2006/relationships/hyperlink" Target="https://edgecore.com/" TargetMode="External" /><ns0:Relationship Id="JourneLink92" Type="http://schemas.openxmlformats.org/officeDocument/2006/relationships/hyperlink" Target="https://edgecore.com/company/careers" TargetMode="External" /><ns0:Relationship Id="JourneLink93" Type="http://schemas.openxmlformats.org/officeDocument/2006/relationships/hyperlink" Target="https://www.compassdatacenters.com/" TargetMode="External" /><ns0:Relationship Id="JourneLink94" Type="http://schemas.openxmlformats.org/officeDocument/2006/relationships/hyperlink" Target="https://compass-datacenters.breezy.hr/" TargetMode="External" /><ns0:Relationship Id="JourneLink95" Type="http://schemas.openxmlformats.org/officeDocument/2006/relationships/hyperlink" Target="https://www.ironmountain.com/" TargetMode="External" /><ns0:Relationship Id="JourneLink96" Type="http://schemas.openxmlformats.org/officeDocument/2006/relationships/hyperlink" Target="https://ironmountain.jobs/" TargetMode="External" /><ns0:Relationship Id="JourneLink97" Type="http://schemas.openxmlformats.org/officeDocument/2006/relationships/hyperlink" Target="https://www.switch.com/" TargetMode="External" /><ns0:Relationship Id="JourneLink98" Type="http://schemas.openxmlformats.org/officeDocument/2006/relationships/hyperlink" Target="https://www.switch.com/careers/" TargetMode="External" /><ns0:Relationship Id="JourneLink99" Type="http://schemas.openxmlformats.org/officeDocument/2006/relationships/hyperlink" Target="https://www.applieddigital.com/" TargetMode="External" /><ns0:Relationship Id="JourneLink100" Type="http://schemas.openxmlformats.org/officeDocument/2006/relationships/hyperlink" Target="https://www.applieddigital.com/careers" TargetMode="External" /><ns0:Relationship Id="JourneLink101" Type="http://schemas.openxmlformats.org/officeDocument/2006/relationships/hyperlink" Target="https://corescientific.com/" TargetMode="External" /><ns0:Relationship Id="JourneLink102" Type="http://schemas.openxmlformats.org/officeDocument/2006/relationships/hyperlink" Target="https://corescientific.com/careers/" TargetMode="External" /><ns0:Relationship Id="JourneLink103" Type="http://schemas.openxmlformats.org/officeDocument/2006/relationships/hyperlink" Target="https://www.palantir.com/" TargetMode="External" /><ns0:Relationship Id="JourneLink104" Type="http://schemas.openxmlformats.org/officeDocument/2006/relationships/hyperlink" Target="https://www.palantir.com/careers/" TargetMode="External" /><ns0:Relationship Id="JourneLink105" Type="http://schemas.openxmlformats.org/officeDocument/2006/relationships/hyperlink" Target="https://www.anduril.com/" TargetMode="External" /><ns0:Relationship Id="JourneLink106" Type="http://schemas.openxmlformats.org/officeDocument/2006/relationships/hyperlink" Target="https://www.anduril.com/careers/" TargetMode="External" /><ns0:Relationship Id="JourneLink107" Type="http://schemas.openxmlformats.org/officeDocument/2006/relationships/hyperlink" Target="https://shield.ai/" TargetMode="External" /><ns0:Relationship Id="JourneLink108" Type="http://schemas.openxmlformats.org/officeDocument/2006/relationships/hyperlink" Target="https://shield.ai/careers/" TargetMode="External" /><ns0:Relationship Id="JourneLink109" Type="http://schemas.openxmlformats.org/officeDocument/2006/relationships/hyperlink" Target="https://www.spacex.com/" TargetMode="External" /><ns0:Relationship Id="JourneLink110" Type="http://schemas.openxmlformats.org/officeDocument/2006/relationships/hyperlink" Target="https://www.spacex.com/careers/" TargetMode="External" /><ns0:Relationship Id="JourneLink111" Type="http://schemas.openxmlformats.org/officeDocument/2006/relationships/hyperlink" Target="https://www.onelineage.com/" TargetMode="External" /><ns0:Relationship Id="JourneLink112" Type="http://schemas.openxmlformats.org/officeDocument/2006/relationships/hyperlink" Target="https://careers.onelineage.com/us/en" TargetMode="External" /><ns0:Relationship Id="JourneLink113" Type="http://schemas.openxmlformats.org/officeDocument/2006/relationships/hyperlink" Target="https://www.americold.com/" TargetMode="External" /><ns0:Relationship Id="JourneLink114" Type="http://schemas.openxmlformats.org/officeDocument/2006/relationships/hyperlink" Target="https://www.americold.com/careers/" TargetMode="External" /><ns0:Relationship Id="JourneLink115" Type="http://schemas.openxmlformats.org/officeDocument/2006/relationships/hyperlink" Target="https://gxo.com/" TargetMode="External" /><ns0:Relationship Id="JourneLink116" Type="http://schemas.openxmlformats.org/officeDocument/2006/relationships/hyperlink" Target="https://gxo.com/careers/" TargetMode="External" /><ns0:Relationship Id="JourneLink117" Type="http://schemas.openxmlformats.org/officeDocument/2006/relationships/hyperlink" Target="https://www.prologis.com/" TargetMode="External" /><ns0:Relationship Id="JourneLink118" Type="http://schemas.openxmlformats.org/officeDocument/2006/relationships/hyperlink" Target="https://www.prologis.com/about/careers" TargetMode="External" /><ns0:Relationship Id="JourneLink119" Type="http://schemas.openxmlformats.org/officeDocument/2006/relationships/hyperlink" Target="https://www.anthropic.com/" TargetMode="External" /><ns0:Relationship Id="JourneLink120" Type="http://schemas.openxmlformats.org/officeDocument/2006/relationships/hyperlink" Target="https://www.anthropic.com/careers" TargetMode="External" /><ns0:Relationship Id="JourneLink121" Type="http://schemas.openxmlformats.org/officeDocument/2006/relationships/hyperlink" Target="https://openai.com/" TargetMode="External" /><ns0:Relationship Id="JourneLink122" Type="http://schemas.openxmlformats.org/officeDocument/2006/relationships/hyperlink" Target="https://openai.com/careers/" TargetMode="External" /><ns0:Relationship Id="JourneLink123" Type="http://schemas.openxmlformats.org/officeDocument/2006/relationships/hyperlink" Target="https://www.databricks.com/" TargetMode="External" /><ns0:Relationship Id="JourneLink124" Type="http://schemas.openxmlformats.org/officeDocument/2006/relationships/hyperlink" Target="https://www.databricks.com/company/careers" TargetMode="External" /><ns0:Relationship Id="JourneLink125" Type="http://schemas.openxmlformats.org/officeDocument/2006/relationships/hyperlink" Target="https://www.flexport.com/" TargetMode="External" /><ns0:Relationship Id="JourneLink126" Type="http://schemas.openxmlformats.org/officeDocument/2006/relationships/hyperlink" Target="https://www.flexport.com/company/careers/" TargetMode="External" /><ns0:Relationship Id="JourneLink127" Type="http://schemas.openxmlformats.org/officeDocument/2006/relationships/hyperlink" Target="https://www.dpr.com/" TargetMode="External" /><ns0:Relationship Id="JourneLink128" Type="http://schemas.openxmlformats.org/officeDocument/2006/relationships/hyperlink" Target="https://www.dpr.com/company/careers" TargetMode="External" /><ns0:Relationship Id="JourneLink129" Type="http://schemas.openxmlformats.org/officeDocument/2006/relationships/hyperlink" Target="https://www.holderconstruction.com/" TargetMode="External" /><ns0:Relationship Id="JourneLink130" Type="http://schemas.openxmlformats.org/officeDocument/2006/relationships/hyperlink" Target="https://www.holderconstruction.com/careers" TargetMode="External" /><ns0:Relationship Id="JourneLink131" Type="http://schemas.openxmlformats.org/officeDocument/2006/relationships/hyperlink" Target="https://www.turnerconstruction.com/" TargetMode="External" /><ns0:Relationship Id="JourneLink132" Type="http://schemas.openxmlformats.org/officeDocument/2006/relationships/hyperlink" Target="https://www.turnerconstruction.com/careers" TargetMode="External" /><ns0:Relationship Id="JourneLink133" Type="http://schemas.openxmlformats.org/officeDocument/2006/relationships/hyperlink" Target="https://www.cbre.com/" TargetMode="External" /><ns0:Relationship Id="JourneLink134" Type="http://schemas.openxmlformats.org/officeDocument/2006/relationships/hyperlink" Target="https://www.cbre.com/careers" TargetMode="External" /><ns0:Relationship Id="JourneLink135" Type="http://schemas.openxmlformats.org/officeDocument/2006/relationships/hyperlink" Target="https://www.jll.com/" TargetMode="External" /><ns0:Relationship Id="JourneLink136" Type="http://schemas.openxmlformats.org/officeDocument/2006/relationships/hyperlink" Target="https://www.jll.com/en-us/careers" TargetMode="External" /><ns0:Relationship Id="JourneLink137" Type="http://schemas.openxmlformats.org/officeDocument/2006/relationships/hyperlink" Target="https://careers.cushmanwakefield.com/" TargetMode="External" /><ns0:Relationship Id="JourneLink138" Type="http://schemas.openxmlformats.org/officeDocument/2006/relationships/hyperlink" Target="https://careers.cushmanwakefield.com/" TargetMode="External" /><ns0:Relationship Id="JourneLink139" Type="http://schemas.openxmlformats.org/officeDocument/2006/relationships/hyperlink" Target="https://www.blackstone.com/" TargetMode="External" /><ns0:Relationship Id="JourneLink140" Type="http://schemas.openxmlformats.org/officeDocument/2006/relationships/hyperlink" Target="https://www.blackstone.com/careers/" TargetMode="External" /><ns0:Relationship Id="JourneLink141" Type="http://schemas.openxmlformats.org/officeDocument/2006/relationships/hyperlink" Target="https://www.fifthwall.com/" TargetMode="External" /><ns0:Relationship Id="JourneLink142" Type="http://schemas.openxmlformats.org/officeDocument/2006/relationships/hyperlink" Target="https://www.fifthwall.com/careers" TargetMode="External" /><ns0:Relationship Id="JourneLink143" Type="http://schemas.openxmlformats.org/officeDocument/2006/relationships/hyperlink" Target="https://www.se.com/" TargetMode="External" /><ns0:Relationship Id="JourneLink144" Type="http://schemas.openxmlformats.org/officeDocument/2006/relationships/hyperlink" Target="https://careers.se.com/united-states" TargetMode="External" /><ns0:Relationship Id="JourneLink145" Type="http://schemas.openxmlformats.org/officeDocument/2006/relationships/hyperlink" Target="https://www.vertiv.com/" TargetMode="External" /><ns0:Relationship Id="JourneLink146" Type="http://schemas.openxmlformats.org/officeDocument/2006/relationships/hyperlink" Target="https://www.vertiv.com/en-us/about/career-center/" TargetMode="External" /><ns0:Relationship Id="JourneLink147" Type="http://schemas.openxmlformats.org/officeDocument/2006/relationships/hyperlink" Target="https://www.eaton.com/" TargetMode="External" /><ns0:Relationship Id="JourneLink148" Type="http://schemas.openxmlformats.org/officeDocument/2006/relationships/hyperlink" Target="https://www.eaton.com/us/en-us/company/careers.html" TargetMode="External" /><ns0:Relationship Id="JourneLink149" Type="http://schemas.openxmlformats.org/officeDocument/2006/relationships/hyperlink" Target="https://www.siemens.com/" TargetMode="External" /><ns0:Relationship Id="JourneLink150" Type="http://schemas.openxmlformats.org/officeDocument/2006/relationships/hyperlink" Target="https://jobs.siemens.com/" TargetMode="External" /></ns0:Relationships>
</file>

<file path=xl/worksheets/_rels/sheet3.xml.rels><?xml version='1.0' encoding='utf-8'?>
<ns0:Relationships xmlns:ns0="http://schemas.openxmlformats.org/package/2006/relationships"><ns0:Relationship Type="http://schemas.openxmlformats.org/officeDocument/2006/relationships/drawing" Target="/xl/drawings/drawing3.xml" Id="R981b5d66c2ff4b85" /><ns0:Relationship Type="http://schemas.openxmlformats.org/officeDocument/2006/relationships/table" Target="/xl/tables/table3.xml" Id="R69b50195320643bc" /><ns0:Relationship Id="JourneLink151" Type="http://schemas.openxmlformats.org/officeDocument/2006/relationships/hyperlink" Target="https://careers.equinix.com/" TargetMode="External" /><ns0:Relationship Id="JourneLink152" Type="http://schemas.openxmlformats.org/officeDocument/2006/relationships/hyperlink" Target="https://careers.digitalrealty.com/" TargetMode="External" /><ns0:Relationship Id="JourneLink153" Type="http://schemas.openxmlformats.org/officeDocument/2006/relationships/hyperlink" Target="https://q.com/join-our-team/" TargetMode="External" /><ns0:Relationship Id="JourneLink154" Type="http://schemas.openxmlformats.org/officeDocument/2006/relationships/hyperlink" Target="https://vantage-dc.com/company/careers/" TargetMode="External" /><ns0:Relationship Id="JourneLink155" Type="http://schemas.openxmlformats.org/officeDocument/2006/relationships/hyperlink" Target="https://cloudhq.com/careers/" TargetMode="External" /><ns0:Relationship Id="JourneLink156" Type="http://schemas.openxmlformats.org/officeDocument/2006/relationships/hyperlink" Target="https://www.stackinfra.com/about/careers/" TargetMode="External" /><ns0:Relationship Id="JourneLink157" Type="http://schemas.openxmlformats.org/officeDocument/2006/relationships/hyperlink" Target="https://www.cyrusone.com/company/careers" TargetMode="External" /><ns0:Relationship Id="JourneLink158" Type="http://schemas.openxmlformats.org/officeDocument/2006/relationships/hyperlink" Target="https://aligneddc.com/careers/" TargetMode="External" /><ns0:Relationship Id="JourneLink159" Type="http://schemas.openxmlformats.org/officeDocument/2006/relationships/hyperlink" Target="https://careers.microsoft.com/v2/global/en/home.html" TargetMode="External" /><ns0:Relationship Id="JourneLink160" Type="http://schemas.openxmlformats.org/officeDocument/2006/relationships/hyperlink" Target="https://www.google.com/about/careers/applications/" TargetMode="External" /></ns0: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4.xml" Id="R7eb5a770fb634681" /><Relationship Type="http://schemas.openxmlformats.org/officeDocument/2006/relationships/table" Target="/xl/tables/table4.xml" Id="Rd8aefb11a2a84632" 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374A8F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23.1299991607666" hidden="0" customWidth="1"/>
    <col min="2" max="2" width="15.630000114440918" hidden="0" customWidth="1"/>
    <col min="3" max="3" width="18.1299991607666" hidden="0" customWidth="1"/>
    <col min="4" max="4" width="38.75" hidden="0" customWidth="1"/>
    <col min="5" max="5" width="16.8799991607666" hidden="0" customWidth="1"/>
    <col min="6" max="6" width="16.8799991607666" hidden="0" customWidth="1"/>
    <col min="7" max="7" width="19.3799991607666" hidden="0" customWidth="1"/>
    <col min="8" max="8" width="30.6299991607666" hidden="0" customWidth="1"/>
    <col min="9" max="9" width="33.130001068115234" hidden="0" customWidth="1"/>
    <col min="10" max="10" width="22.5" hidden="0" customWidth="1"/>
    <col min="11" max="11" width="32.5" hidden="0" customWidth="1"/>
    <col min="12" max="12" width="16.8799991607666" hidden="0" customWidth="1"/>
    <col min="13" max="13" width="41.25" hidden="0" customWidth="1"/>
  </cols>
  <sheetData>
    <row r="1" ht="48" customHeight="1">
      <c r="A1" s="2"/>
      <c r="B1" s="4" t="str">
        <v>Search tracker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26" customHeight="1">
      <c r="A2" s="5" t="str">
        <v>Start with the Top 10. Yellow cells are editable; blue links open career sites.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6" customHeight="1">
      <c r="A3" s="5" t="str">
        <v>Choose a status, confirm role fit, and set a follow-up date. Filter Due to find overdue or today’s actions.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ht="26" customHeight="1">
      <c r="A4" s="5" t="str">
        <f>"Companies: "&amp;COUNTA(A7:A56)&amp;"   |   Not started: "&amp;COUNTIFS(C7:C56,"To research")&amp;"   |   Overdue: "&amp;COUNTIFS(F7:F56,"Overdue")&amp;"   |   Due today: "&amp;COUNTIFS(F7:F56,"Today")</f>
        <v>Companies: 50   |   Not started: 50   |   Overdue: 0   |   Due today: 0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ht="3" customHeight="1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 ht="33" customHeight="1">
      <c r="A6" s="9" t="str">
        <v>Company</v>
      </c>
      <c r="B6" s="9" t="str">
        <v>Priority</v>
      </c>
      <c r="C6" s="9" t="str">
        <v>Status</v>
      </c>
      <c r="D6" s="9" t="str">
        <v>Next action</v>
      </c>
      <c r="E6" s="9" t="str">
        <v>Follow-up date</v>
      </c>
      <c r="F6" s="9" t="str">
        <v>Due</v>
      </c>
      <c r="G6" s="9" t="str">
        <v>Career site</v>
      </c>
      <c r="H6" s="9" t="str">
        <v>Target role</v>
      </c>
      <c r="I6" s="9" t="str">
        <v>Opportunity URL</v>
      </c>
      <c r="J6" s="9" t="str">
        <v>Contact</v>
      </c>
      <c r="K6" s="9" t="str">
        <v>Contact profile / email</v>
      </c>
      <c r="L6" s="9" t="str">
        <v>Last contact</v>
      </c>
      <c r="M6" s="9" t="str">
        <v>Notes</v>
      </c>
    </row>
    <row r="7" ht="94" customHeight="1">
      <c r="A7" s="5" t="str">
        <v>Equinix</v>
      </c>
      <c r="B7" s="5" t="str">
        <v>Top 10 (1)</v>
      </c>
      <c r="C7" s="11" t="str">
        <v>To research</v>
      </c>
      <c r="D7" s="11" t="str">
        <v>Review Equinix career site. Confirm owner-side remit, travel, location and level.</v>
      </c>
      <c r="E7" s="12" t="str"/>
      <c r="F7" s="5" t="str">
        <f>IF(OR(C7="Closed",C7="On hold"),"",IF(E7="","Set date",IF(E7&lt;TODAY(),"Overdue",IF(E7=TODAY(),"Today","Upcoming"))))</f>
        <v>Set date</v>
      </c>
      <c r="G7" s="13" t="inlineStr">
        <is>
          <t>Open career site</t>
        </is>
      </c>
      <c r="H7" s="11" t="str">
        <v>Design manager; development PM; delivery program manager</v>
      </c>
      <c r="I7" s="11" t="str"/>
      <c r="J7" s="11" t="str"/>
      <c r="K7" s="11" t="str"/>
      <c r="L7" s="12" t="str"/>
      <c r="M7" s="11" t="str"/>
    </row>
    <row r="8" ht="94" customHeight="1">
      <c r="A8" s="10" t="str">
        <v>Digital Realty</v>
      </c>
      <c r="B8" s="10" t="str">
        <v>Top 10 (2)</v>
      </c>
      <c r="C8" s="11" t="str">
        <v>To research</v>
      </c>
      <c r="D8" s="11" t="str">
        <v>Review Digital Realty career site. Confirm owner-side remit, travel, location and level.</v>
      </c>
      <c r="E8" s="12" t="str"/>
      <c r="F8" s="5" t="str">
        <f>IF(OR(C8="Closed",C8="On hold"),"",IF(E8="","Set date",IF(E8&lt;TODAY(),"Overdue",IF(E8=TODAY(),"Today","Upcoming"))))</f>
        <v>Set date</v>
      </c>
      <c r="G8" s="13" t="inlineStr">
        <is>
          <t>Open career site</t>
        </is>
      </c>
      <c r="H8" s="11" t="str">
        <v>Design manager; development PM; delivery program manager</v>
      </c>
      <c r="I8" s="11" t="str"/>
      <c r="J8" s="11" t="str"/>
      <c r="K8" s="11" t="str"/>
      <c r="L8" s="12" t="str"/>
      <c r="M8" s="11" t="str"/>
    </row>
    <row r="9" ht="94" customHeight="1">
      <c r="A9" s="5" t="str">
        <v>QTS</v>
      </c>
      <c r="B9" s="5" t="str">
        <v>Top 10 (3)</v>
      </c>
      <c r="C9" s="11" t="str">
        <v>To research</v>
      </c>
      <c r="D9" s="11" t="str">
        <v>Review QTS career site. Confirm owner-side remit, travel, location and level.</v>
      </c>
      <c r="E9" s="12" t="str"/>
      <c r="F9" s="5" t="str">
        <f>IF(OR(C9="Closed",C9="On hold"),"",IF(E9="","Set date",IF(E9&lt;TODAY(),"Overdue",IF(E9=TODAY(),"Today","Upcoming"))))</f>
        <v>Set date</v>
      </c>
      <c r="G9" s="13" t="inlineStr">
        <is>
          <t>Open career site</t>
        </is>
      </c>
      <c r="H9" s="11" t="str">
        <v>Design manager; development PM; delivery program manager</v>
      </c>
      <c r="I9" s="11" t="str"/>
      <c r="J9" s="11" t="str"/>
      <c r="K9" s="11" t="str"/>
      <c r="L9" s="12" t="str"/>
      <c r="M9" s="11" t="str"/>
    </row>
    <row r="10" ht="94" customHeight="1">
      <c r="A10" s="10" t="str">
        <v>Vantage Data Centers</v>
      </c>
      <c r="B10" s="10" t="str">
        <v>Top 10 (4)</v>
      </c>
      <c r="C10" s="11" t="str">
        <v>To research</v>
      </c>
      <c r="D10" s="11" t="str">
        <v>Review Vantage Data Centers career site. Confirm owner-side remit, travel, location and level.</v>
      </c>
      <c r="E10" s="12" t="str"/>
      <c r="F10" s="5" t="str">
        <f>IF(OR(C10="Closed",C10="On hold"),"",IF(E10="","Set date",IF(E10&lt;TODAY(),"Overdue",IF(E10=TODAY(),"Today","Upcoming"))))</f>
        <v>Set date</v>
      </c>
      <c r="G10" s="13" t="inlineStr">
        <is>
          <t>Open career site</t>
        </is>
      </c>
      <c r="H10" s="11" t="str">
        <v>Design manager; development PM; delivery program manager</v>
      </c>
      <c r="I10" s="11" t="str"/>
      <c r="J10" s="11" t="str"/>
      <c r="K10" s="11" t="str"/>
      <c r="L10" s="12" t="str"/>
      <c r="M10" s="11" t="str"/>
    </row>
    <row r="11" ht="94" customHeight="1">
      <c r="A11" s="5" t="str">
        <v>CloudHQ</v>
      </c>
      <c r="B11" s="5" t="str">
        <v>Top 10 (5)</v>
      </c>
      <c r="C11" s="11" t="str">
        <v>To research</v>
      </c>
      <c r="D11" s="11" t="str">
        <v>Review CloudHQ career site. Confirm owner-side remit, travel, location and level.</v>
      </c>
      <c r="E11" s="12" t="str"/>
      <c r="F11" s="5" t="str">
        <f>IF(OR(C11="Closed",C11="On hold"),"",IF(E11="","Set date",IF(E11&lt;TODAY(),"Overdue",IF(E11=TODAY(),"Today","Upcoming"))))</f>
        <v>Set date</v>
      </c>
      <c r="G11" s="13" t="inlineStr">
        <is>
          <t>Open career site</t>
        </is>
      </c>
      <c r="H11" s="11" t="str">
        <v>Design manager; development PM; delivery program manager</v>
      </c>
      <c r="I11" s="11" t="str"/>
      <c r="J11" s="11" t="str"/>
      <c r="K11" s="11" t="str"/>
      <c r="L11" s="12" t="str"/>
      <c r="M11" s="11" t="str"/>
    </row>
    <row r="12" ht="94" customHeight="1">
      <c r="A12" s="10" t="str">
        <v>STACK Infrastructure</v>
      </c>
      <c r="B12" s="10" t="str">
        <v>Top 10 (6)</v>
      </c>
      <c r="C12" s="11" t="str">
        <v>To research</v>
      </c>
      <c r="D12" s="11" t="str">
        <v>Review STACK Infrastructure career site. Confirm owner-side remit, travel, location and level.</v>
      </c>
      <c r="E12" s="12" t="str"/>
      <c r="F12" s="5" t="str">
        <f>IF(OR(C12="Closed",C12="On hold"),"",IF(E12="","Set date",IF(E12&lt;TODAY(),"Overdue",IF(E12=TODAY(),"Today","Upcoming"))))</f>
        <v>Set date</v>
      </c>
      <c r="G12" s="13" t="inlineStr">
        <is>
          <t>Open career site</t>
        </is>
      </c>
      <c r="H12" s="11" t="str">
        <v>Design manager; development PM; delivery program manager</v>
      </c>
      <c r="I12" s="11" t="str"/>
      <c r="J12" s="11" t="str"/>
      <c r="K12" s="11" t="str"/>
      <c r="L12" s="12" t="str"/>
      <c r="M12" s="11" t="str"/>
    </row>
    <row r="13" ht="94" customHeight="1">
      <c r="A13" s="5" t="str">
        <v>CyrusOne</v>
      </c>
      <c r="B13" s="5" t="str">
        <v>Top 10 (7)</v>
      </c>
      <c r="C13" s="11" t="str">
        <v>To research</v>
      </c>
      <c r="D13" s="11" t="str">
        <v>Review CyrusOne career site. Confirm owner-side remit, travel, location and level.</v>
      </c>
      <c r="E13" s="12" t="str"/>
      <c r="F13" s="5" t="str">
        <f>IF(OR(C13="Closed",C13="On hold"),"",IF(E13="","Set date",IF(E13&lt;TODAY(),"Overdue",IF(E13=TODAY(),"Today","Upcoming"))))</f>
        <v>Set date</v>
      </c>
      <c r="G13" s="13" t="inlineStr">
        <is>
          <t>Open career site</t>
        </is>
      </c>
      <c r="H13" s="11" t="str">
        <v>Design manager; development PM; delivery program manager</v>
      </c>
      <c r="I13" s="11" t="str"/>
      <c r="J13" s="11" t="str"/>
      <c r="K13" s="11" t="str"/>
      <c r="L13" s="12" t="str"/>
      <c r="M13" s="11" t="str"/>
    </row>
    <row r="14" ht="94" customHeight="1">
      <c r="A14" s="10" t="str">
        <v>Aligned Data Centers</v>
      </c>
      <c r="B14" s="10" t="str">
        <v>Top 10 (8)</v>
      </c>
      <c r="C14" s="11" t="str">
        <v>To research</v>
      </c>
      <c r="D14" s="11" t="str">
        <v>Review Aligned Data Centers career site. Confirm owner-side remit, travel, location and level.</v>
      </c>
      <c r="E14" s="12" t="str"/>
      <c r="F14" s="5" t="str">
        <f>IF(OR(C14="Closed",C14="On hold"),"",IF(E14="","Set date",IF(E14&lt;TODAY(),"Overdue",IF(E14=TODAY(),"Today","Upcoming"))))</f>
        <v>Set date</v>
      </c>
      <c r="G14" s="13" t="inlineStr">
        <is>
          <t>Open career site</t>
        </is>
      </c>
      <c r="H14" s="11" t="str">
        <v>Design manager; development PM; delivery program manager</v>
      </c>
      <c r="I14" s="11" t="str"/>
      <c r="J14" s="11" t="str"/>
      <c r="K14" s="11" t="str"/>
      <c r="L14" s="12" t="str"/>
      <c r="M14" s="11" t="str"/>
    </row>
    <row r="15" ht="94" customHeight="1">
      <c r="A15" s="5" t="str">
        <v>Microsoft</v>
      </c>
      <c r="B15" s="5" t="str">
        <v>Top 10 (9)</v>
      </c>
      <c r="C15" s="11" t="str">
        <v>To research</v>
      </c>
      <c r="D15" s="11" t="str">
        <v>Review Microsoft career site. Separate facility delivery from software engineering; verify location and scope.</v>
      </c>
      <c r="E15" s="12" t="str"/>
      <c r="F15" s="5" t="str">
        <f>IF(OR(C15="Closed",C15="On hold"),"",IF(E15="","Set date",IF(E15&lt;TODAY(),"Overdue",IF(E15=TODAY(),"Today","Upcoming"))))</f>
        <v>Set date</v>
      </c>
      <c r="G15" s="13" t="inlineStr">
        <is>
          <t>Open career site</t>
        </is>
      </c>
      <c r="H15" s="11" t="str">
        <v>Data-center design manager; infrastructure TPM</v>
      </c>
      <c r="I15" s="11" t="str"/>
      <c r="J15" s="11" t="str"/>
      <c r="K15" s="11" t="str"/>
      <c r="L15" s="12" t="str"/>
      <c r="M15" s="11" t="str"/>
    </row>
    <row r="16" ht="94" customHeight="1">
      <c r="A16" s="10" t="str">
        <v>Google</v>
      </c>
      <c r="B16" s="10" t="str">
        <v>Top 10 (10)</v>
      </c>
      <c r="C16" s="11" t="str">
        <v>To research</v>
      </c>
      <c r="D16" s="11" t="str">
        <v>Review Google career site. Separate facility delivery from software engineering; verify location and scope.</v>
      </c>
      <c r="E16" s="12" t="str"/>
      <c r="F16" s="5" t="str">
        <f>IF(OR(C16="Closed",C16="On hold"),"",IF(E16="","Set date",IF(E16&lt;TODAY(),"Overdue",IF(E16=TODAY(),"Today","Upcoming"))))</f>
        <v>Set date</v>
      </c>
      <c r="G16" s="13" t="inlineStr">
        <is>
          <t>Open career site</t>
        </is>
      </c>
      <c r="H16" s="11" t="str">
        <v>Data-center design manager; infrastructure TPM</v>
      </c>
      <c r="I16" s="11" t="str"/>
      <c r="J16" s="11" t="str"/>
      <c r="K16" s="11" t="str"/>
      <c r="L16" s="12" t="str"/>
      <c r="M16" s="11" t="str"/>
    </row>
    <row r="17" ht="94" customHeight="1">
      <c r="A17" s="5" t="str">
        <v>Meta</v>
      </c>
      <c r="B17" s="5" t="str">
        <v>Explore</v>
      </c>
      <c r="C17" s="11" t="str">
        <v>To research</v>
      </c>
      <c r="D17" s="11" t="str">
        <v>Review Meta career site. Separate facility delivery from software engineering; verify location and scope.</v>
      </c>
      <c r="E17" s="12" t="str"/>
      <c r="F17" s="5" t="str">
        <f>IF(OR(C17="Closed",C17="On hold"),"",IF(E17="","Set date",IF(E17&lt;TODAY(),"Overdue",IF(E17=TODAY(),"Today","Upcoming"))))</f>
        <v>Set date</v>
      </c>
      <c r="G17" s="13" t="inlineStr">
        <is>
          <t>Open career site</t>
        </is>
      </c>
      <c r="H17" s="11" t="str">
        <v>Data-center design manager; infrastructure TPM</v>
      </c>
      <c r="I17" s="11" t="str"/>
      <c r="J17" s="11" t="str"/>
      <c r="K17" s="11" t="str"/>
      <c r="L17" s="12" t="str"/>
      <c r="M17" s="11" t="str"/>
    </row>
    <row r="18" ht="94" customHeight="1">
      <c r="A18" s="10" t="str">
        <v>Oracle</v>
      </c>
      <c r="B18" s="10" t="str">
        <v>Explore</v>
      </c>
      <c r="C18" s="11" t="str">
        <v>To research</v>
      </c>
      <c r="D18" s="11" t="str">
        <v>Review Oracle career site. Separate facility delivery from software engineering; verify location and scope.</v>
      </c>
      <c r="E18" s="12" t="str"/>
      <c r="F18" s="5" t="str">
        <f>IF(OR(C18="Closed",C18="On hold"),"",IF(E18="","Set date",IF(E18&lt;TODAY(),"Overdue",IF(E18=TODAY(),"Today","Upcoming"))))</f>
        <v>Set date</v>
      </c>
      <c r="G18" s="13" t="inlineStr">
        <is>
          <t>Open career site</t>
        </is>
      </c>
      <c r="H18" s="11" t="str">
        <v>Data-center design manager; infrastructure TPM</v>
      </c>
      <c r="I18" s="11" t="str"/>
      <c r="J18" s="11" t="str"/>
      <c r="K18" s="11" t="str"/>
      <c r="L18" s="12" t="str"/>
      <c r="M18" s="11" t="str"/>
    </row>
    <row r="19" ht="94" customHeight="1">
      <c r="A19" s="5" t="str">
        <v>Apple</v>
      </c>
      <c r="B19" s="5" t="str">
        <v>Explore</v>
      </c>
      <c r="C19" s="11" t="str">
        <v>To research</v>
      </c>
      <c r="D19" s="11" t="str">
        <v>Review Apple career site. Separate facility delivery from software engineering; verify location and scope.</v>
      </c>
      <c r="E19" s="12" t="str"/>
      <c r="F19" s="5" t="str">
        <f>IF(OR(C19="Closed",C19="On hold"),"",IF(E19="","Set date",IF(E19&lt;TODAY(),"Overdue",IF(E19=TODAY(),"Today","Upcoming"))))</f>
        <v>Set date</v>
      </c>
      <c r="G19" s="13" t="inlineStr">
        <is>
          <t>Open career site</t>
        </is>
      </c>
      <c r="H19" s="11" t="str">
        <v>Data-center design manager; infrastructure TPM</v>
      </c>
      <c r="I19" s="11" t="str"/>
      <c r="J19" s="11" t="str"/>
      <c r="K19" s="11" t="str"/>
      <c r="L19" s="12" t="str"/>
      <c r="M19" s="11" t="str"/>
    </row>
    <row r="20" ht="94" customHeight="1">
      <c r="A20" s="10" t="str">
        <v>IBM</v>
      </c>
      <c r="B20" s="10" t="str">
        <v>Explore</v>
      </c>
      <c r="C20" s="11" t="str">
        <v>To research</v>
      </c>
      <c r="D20" s="11" t="str">
        <v>Review IBM career site. Separate facility delivery from software engineering; verify location and scope.</v>
      </c>
      <c r="E20" s="12" t="str"/>
      <c r="F20" s="5" t="str">
        <f>IF(OR(C20="Closed",C20="On hold"),"",IF(E20="","Set date",IF(E20&lt;TODAY(),"Overdue",IF(E20=TODAY(),"Today","Upcoming"))))</f>
        <v>Set date</v>
      </c>
      <c r="G20" s="13" t="inlineStr">
        <is>
          <t>Open career site</t>
        </is>
      </c>
      <c r="H20" s="11" t="str">
        <v>Data-center design manager; infrastructure TPM</v>
      </c>
      <c r="I20" s="11" t="str"/>
      <c r="J20" s="11" t="str"/>
      <c r="K20" s="11" t="str"/>
      <c r="L20" s="12" t="str"/>
      <c r="M20" s="11" t="str"/>
    </row>
    <row r="21" ht="94" customHeight="1">
      <c r="A21" s="5" t="str">
        <v>NVIDIA</v>
      </c>
      <c r="B21" s="5" t="str">
        <v>Explore</v>
      </c>
      <c r="C21" s="11" t="str">
        <v>To research</v>
      </c>
      <c r="D21" s="11" t="str">
        <v>Review NVIDIA career site. Separate facility delivery from software engineering; verify location and scope.</v>
      </c>
      <c r="E21" s="12" t="str"/>
      <c r="F21" s="5" t="str">
        <f>IF(OR(C21="Closed",C21="On hold"),"",IF(E21="","Set date",IF(E21&lt;TODAY(),"Overdue",IF(E21=TODAY(),"Today","Upcoming"))))</f>
        <v>Set date</v>
      </c>
      <c r="G21" s="13" t="inlineStr">
        <is>
          <t>Open career site</t>
        </is>
      </c>
      <c r="H21" s="11" t="str">
        <v>Data-center design manager; infrastructure TPM</v>
      </c>
      <c r="I21" s="11" t="str"/>
      <c r="J21" s="11" t="str"/>
      <c r="K21" s="11" t="str"/>
      <c r="L21" s="12" t="str"/>
      <c r="M21" s="11" t="str"/>
    </row>
    <row r="22" ht="94" customHeight="1">
      <c r="A22" s="10" t="str">
        <v>Salesforce</v>
      </c>
      <c r="B22" s="10" t="str">
        <v>Explore</v>
      </c>
      <c r="C22" s="11" t="str">
        <v>To research</v>
      </c>
      <c r="D22" s="11" t="str">
        <v>Review Salesforce career site. Separate facility delivery from software engineering; verify location and scope.</v>
      </c>
      <c r="E22" s="12" t="str"/>
      <c r="F22" s="5" t="str">
        <f>IF(OR(C22="Closed",C22="On hold"),"",IF(E22="","Set date",IF(E22&lt;TODAY(),"Overdue",IF(E22=TODAY(),"Today","Upcoming"))))</f>
        <v>Set date</v>
      </c>
      <c r="G22" s="13" t="inlineStr">
        <is>
          <t>Open career site</t>
        </is>
      </c>
      <c r="H22" s="11" t="str">
        <v>Data-center design manager; infrastructure TPM</v>
      </c>
      <c r="I22" s="11" t="str"/>
      <c r="J22" s="11" t="str"/>
      <c r="K22" s="11" t="str"/>
      <c r="L22" s="12" t="str"/>
      <c r="M22" s="11" t="str"/>
    </row>
    <row r="23" ht="94" customHeight="1">
      <c r="A23" s="5" t="str">
        <v>CoreWeave</v>
      </c>
      <c r="B23" s="5" t="str">
        <v>Explore</v>
      </c>
      <c r="C23" s="11" t="str">
        <v>To research</v>
      </c>
      <c r="D23" s="11" t="str">
        <v>Review CoreWeave career site. Confirm physical deployment ownership and compute-depth requirements.</v>
      </c>
      <c r="E23" s="12" t="str"/>
      <c r="F23" s="5" t="str">
        <f>IF(OR(C23="Closed",C23="On hold"),"",IF(E23="","Set date",IF(E23&lt;TODAY(),"Overdue",IF(E23=TODAY(),"Today","Upcoming"))))</f>
        <v>Set date</v>
      </c>
      <c r="G23" s="13" t="inlineStr">
        <is>
          <t>Open career site</t>
        </is>
      </c>
      <c r="H23" s="11" t="str">
        <v>Infrastructure delivery PM; capacity program manager</v>
      </c>
      <c r="I23" s="11" t="str"/>
      <c r="J23" s="11" t="str"/>
      <c r="K23" s="11" t="str"/>
      <c r="L23" s="12" t="str"/>
      <c r="M23" s="11" t="str"/>
    </row>
    <row r="24" ht="94" customHeight="1">
      <c r="A24" s="10" t="str">
        <v>Crusoe</v>
      </c>
      <c r="B24" s="10" t="str">
        <v>Explore</v>
      </c>
      <c r="C24" s="11" t="str">
        <v>To research</v>
      </c>
      <c r="D24" s="11" t="str">
        <v>Review Crusoe career site. Confirm physical deployment ownership and compute-depth requirements.</v>
      </c>
      <c r="E24" s="12" t="str"/>
      <c r="F24" s="5" t="str">
        <f>IF(OR(C24="Closed",C24="On hold"),"",IF(E24="","Set date",IF(E24&lt;TODAY(),"Overdue",IF(E24=TODAY(),"Today","Upcoming"))))</f>
        <v>Set date</v>
      </c>
      <c r="G24" s="13" t="inlineStr">
        <is>
          <t>Open career site</t>
        </is>
      </c>
      <c r="H24" s="11" t="str">
        <v>Infrastructure delivery PM; capacity program manager</v>
      </c>
      <c r="I24" s="11" t="str"/>
      <c r="J24" s="11" t="str"/>
      <c r="K24" s="11" t="str"/>
      <c r="L24" s="12" t="str"/>
      <c r="M24" s="11" t="str"/>
    </row>
    <row r="25" ht="94" customHeight="1">
      <c r="A25" s="5" t="str">
        <v>Lambda</v>
      </c>
      <c r="B25" s="5" t="str">
        <v>Explore</v>
      </c>
      <c r="C25" s="11" t="str">
        <v>To research</v>
      </c>
      <c r="D25" s="11" t="str">
        <v>Review Lambda career site. Confirm physical deployment ownership and compute-depth requirements.</v>
      </c>
      <c r="E25" s="12" t="str"/>
      <c r="F25" s="5" t="str">
        <f>IF(OR(C25="Closed",C25="On hold"),"",IF(E25="","Set date",IF(E25&lt;TODAY(),"Overdue",IF(E25=TODAY(),"Today","Upcoming"))))</f>
        <v>Set date</v>
      </c>
      <c r="G25" s="13" t="inlineStr">
        <is>
          <t>Open career site</t>
        </is>
      </c>
      <c r="H25" s="11" t="str">
        <v>Infrastructure delivery PM; capacity program manager</v>
      </c>
      <c r="I25" s="11" t="str"/>
      <c r="J25" s="11" t="str"/>
      <c r="K25" s="11" t="str"/>
      <c r="L25" s="12" t="str"/>
      <c r="M25" s="11" t="str"/>
    </row>
    <row r="26" ht="94" customHeight="1">
      <c r="A26" s="10" t="str">
        <v>Nebius</v>
      </c>
      <c r="B26" s="10" t="str">
        <v>Explore</v>
      </c>
      <c r="C26" s="11" t="str">
        <v>To research</v>
      </c>
      <c r="D26" s="11" t="str">
        <v>Review Nebius career site. Confirm physical deployment ownership and compute-depth requirements.</v>
      </c>
      <c r="E26" s="12" t="str"/>
      <c r="F26" s="5" t="str">
        <f>IF(OR(C26="Closed",C26="On hold"),"",IF(E26="","Set date",IF(E26&lt;TODAY(),"Overdue",IF(E26=TODAY(),"Today","Upcoming"))))</f>
        <v>Set date</v>
      </c>
      <c r="G26" s="13" t="inlineStr">
        <is>
          <t>Open career site</t>
        </is>
      </c>
      <c r="H26" s="11" t="str">
        <v>Infrastructure delivery PM; capacity program manager</v>
      </c>
      <c r="I26" s="11" t="str"/>
      <c r="J26" s="11" t="str"/>
      <c r="K26" s="11" t="str"/>
      <c r="L26" s="12" t="str"/>
      <c r="M26" s="11" t="str"/>
    </row>
    <row r="27" ht="94" customHeight="1">
      <c r="A27" s="5" t="str">
        <v>EdgeCore</v>
      </c>
      <c r="B27" s="5" t="str">
        <v>Explore</v>
      </c>
      <c r="C27" s="11" t="str">
        <v>To research</v>
      </c>
      <c r="D27" s="11" t="str">
        <v>Review EdgeCore career site. Confirm owner-side remit, travel, location and level.</v>
      </c>
      <c r="E27" s="12" t="str"/>
      <c r="F27" s="5" t="str">
        <f>IF(OR(C27="Closed",C27="On hold"),"",IF(E27="","Set date",IF(E27&lt;TODAY(),"Overdue",IF(E27=TODAY(),"Today","Upcoming"))))</f>
        <v>Set date</v>
      </c>
      <c r="G27" s="13" t="inlineStr">
        <is>
          <t>Open career site</t>
        </is>
      </c>
      <c r="H27" s="11" t="str">
        <v>Design manager; development PM; delivery program manager</v>
      </c>
      <c r="I27" s="11" t="str"/>
      <c r="J27" s="11" t="str"/>
      <c r="K27" s="11" t="str"/>
      <c r="L27" s="12" t="str"/>
      <c r="M27" s="11" t="str"/>
    </row>
    <row r="28" ht="94" customHeight="1">
      <c r="A28" s="10" t="str">
        <v>Compass Datacenters</v>
      </c>
      <c r="B28" s="10" t="str">
        <v>Explore</v>
      </c>
      <c r="C28" s="11" t="str">
        <v>To research</v>
      </c>
      <c r="D28" s="11" t="str">
        <v>Review Compass Datacenters career site. Confirm owner-side remit, travel, location and level.</v>
      </c>
      <c r="E28" s="12" t="str"/>
      <c r="F28" s="5" t="str">
        <f>IF(OR(C28="Closed",C28="On hold"),"",IF(E28="","Set date",IF(E28&lt;TODAY(),"Overdue",IF(E28=TODAY(),"Today","Upcoming"))))</f>
        <v>Set date</v>
      </c>
      <c r="G28" s="13" t="inlineStr">
        <is>
          <t>Open career site</t>
        </is>
      </c>
      <c r="H28" s="11" t="str">
        <v>Design manager; development PM; delivery program manager</v>
      </c>
      <c r="I28" s="11" t="str"/>
      <c r="J28" s="11" t="str"/>
      <c r="K28" s="11" t="str"/>
      <c r="L28" s="12" t="str"/>
      <c r="M28" s="11" t="str"/>
    </row>
    <row r="29" ht="94" customHeight="1">
      <c r="A29" s="5" t="str">
        <v>Iron Mountain</v>
      </c>
      <c r="B29" s="5" t="str">
        <v>Explore</v>
      </c>
      <c r="C29" s="11" t="str">
        <v>To research</v>
      </c>
      <c r="D29" s="11" t="str">
        <v>Review Iron Mountain career site. Confirm owner-side remit, travel, location and level.</v>
      </c>
      <c r="E29" s="12" t="str"/>
      <c r="F29" s="5" t="str">
        <f>IF(OR(C29="Closed",C29="On hold"),"",IF(E29="","Set date",IF(E29&lt;TODAY(),"Overdue",IF(E29=TODAY(),"Today","Upcoming"))))</f>
        <v>Set date</v>
      </c>
      <c r="G29" s="13" t="inlineStr">
        <is>
          <t>Open career site</t>
        </is>
      </c>
      <c r="H29" s="11" t="str">
        <v>Design manager; development PM; delivery program manager</v>
      </c>
      <c r="I29" s="11" t="str"/>
      <c r="J29" s="11" t="str"/>
      <c r="K29" s="11" t="str"/>
      <c r="L29" s="12" t="str"/>
      <c r="M29" s="11" t="str"/>
    </row>
    <row r="30" ht="94" customHeight="1">
      <c r="A30" s="10" t="str">
        <v>Switch</v>
      </c>
      <c r="B30" s="10" t="str">
        <v>Explore</v>
      </c>
      <c r="C30" s="11" t="str">
        <v>To research</v>
      </c>
      <c r="D30" s="11" t="str">
        <v>Review Switch career site. Confirm owner-side remit, travel, location and level.</v>
      </c>
      <c r="E30" s="12" t="str"/>
      <c r="F30" s="5" t="str">
        <f>IF(OR(C30="Closed",C30="On hold"),"",IF(E30="","Set date",IF(E30&lt;TODAY(),"Overdue",IF(E30=TODAY(),"Today","Upcoming"))))</f>
        <v>Set date</v>
      </c>
      <c r="G30" s="13" t="inlineStr">
        <is>
          <t>Open career site</t>
        </is>
      </c>
      <c r="H30" s="11" t="str">
        <v>Design manager; development PM; delivery program manager</v>
      </c>
      <c r="I30" s="11" t="str"/>
      <c r="J30" s="11" t="str"/>
      <c r="K30" s="11" t="str"/>
      <c r="L30" s="12" t="str"/>
      <c r="M30" s="11" t="str"/>
    </row>
    <row r="31" ht="94" customHeight="1">
      <c r="A31" s="5" t="str">
        <v>Applied Digital</v>
      </c>
      <c r="B31" s="5" t="str">
        <v>Explore</v>
      </c>
      <c r="C31" s="11" t="str">
        <v>To research</v>
      </c>
      <c r="D31" s="11" t="str">
        <v>Review Applied Digital career site. Confirm physical deployment ownership and compute-depth requirements.</v>
      </c>
      <c r="E31" s="12" t="str"/>
      <c r="F31" s="5" t="str">
        <f>IF(OR(C31="Closed",C31="On hold"),"",IF(E31="","Set date",IF(E31&lt;TODAY(),"Overdue",IF(E31=TODAY(),"Today","Upcoming"))))</f>
        <v>Set date</v>
      </c>
      <c r="G31" s="13" t="inlineStr">
        <is>
          <t>Open career site</t>
        </is>
      </c>
      <c r="H31" s="11" t="str">
        <v>Infrastructure delivery PM; capacity program manager</v>
      </c>
      <c r="I31" s="11" t="str"/>
      <c r="J31" s="11" t="str"/>
      <c r="K31" s="11" t="str"/>
      <c r="L31" s="12" t="str"/>
      <c r="M31" s="11" t="str"/>
    </row>
    <row r="32" ht="94" customHeight="1">
      <c r="A32" s="10" t="str">
        <v>Core Scientific</v>
      </c>
      <c r="B32" s="10" t="str">
        <v>Explore</v>
      </c>
      <c r="C32" s="11" t="str">
        <v>To research</v>
      </c>
      <c r="D32" s="11" t="str">
        <v>Review Core Scientific career site. Confirm physical deployment ownership and compute-depth requirements.</v>
      </c>
      <c r="E32" s="12" t="str"/>
      <c r="F32" s="5" t="str">
        <f>IF(OR(C32="Closed",C32="On hold"),"",IF(E32="","Set date",IF(E32&lt;TODAY(),"Overdue",IF(E32=TODAY(),"Today","Upcoming"))))</f>
        <v>Set date</v>
      </c>
      <c r="G32" s="13" t="inlineStr">
        <is>
          <t>Open career site</t>
        </is>
      </c>
      <c r="H32" s="11" t="str">
        <v>Infrastructure delivery PM; capacity program manager</v>
      </c>
      <c r="I32" s="11" t="str"/>
      <c r="J32" s="11" t="str"/>
      <c r="K32" s="11" t="str"/>
      <c r="L32" s="12" t="str"/>
      <c r="M32" s="11" t="str"/>
    </row>
    <row r="33" ht="94" customHeight="1">
      <c r="A33" s="5" t="str">
        <v>Palantir</v>
      </c>
      <c r="B33" s="5" t="str">
        <v>Conditional</v>
      </c>
      <c r="C33" s="11" t="str">
        <v>To research</v>
      </c>
      <c r="D33" s="11" t="str">
        <v>Review Palantir career site. Do not assume software infrastructure experience or a relevant opening.</v>
      </c>
      <c r="E33" s="12" t="str"/>
      <c r="F33" s="5" t="str">
        <f>IF(OR(C33="Closed",C33="On hold"),"",IF(E33="","Set date",IF(E33&lt;TODAY(),"Overdue",IF(E33=TODAY(),"Today","Upcoming"))))</f>
        <v>Set date</v>
      </c>
      <c r="G33" s="13" t="inlineStr">
        <is>
          <t>Open career site</t>
        </is>
      </c>
      <c r="H33" s="11" t="str">
        <v>Physical infrastructure TPM, if explicitly in scope</v>
      </c>
      <c r="I33" s="11" t="str"/>
      <c r="J33" s="11" t="str"/>
      <c r="K33" s="11" t="str"/>
      <c r="L33" s="12" t="str"/>
      <c r="M33" s="11" t="str"/>
    </row>
    <row r="34" ht="94" customHeight="1">
      <c r="A34" s="10" t="str">
        <v>Anduril</v>
      </c>
      <c r="B34" s="10" t="str">
        <v>Explore</v>
      </c>
      <c r="C34" s="11" t="str">
        <v>To research</v>
      </c>
      <c r="D34" s="11" t="str">
        <v>Review Anduril career site. Validate industry-specific requirements and site presence.</v>
      </c>
      <c r="E34" s="12" t="str"/>
      <c r="F34" s="5" t="str">
        <f>IF(OR(C34="Closed",C34="On hold"),"",IF(E34="","Set date",IF(E34&lt;TODAY(),"Overdue",IF(E34=TODAY(),"Today","Upcoming"))))</f>
        <v>Set date</v>
      </c>
      <c r="G34" s="13" t="inlineStr">
        <is>
          <t>Open career site</t>
        </is>
      </c>
      <c r="H34" s="11" t="str">
        <v>Facilities program manager; capital-project PM</v>
      </c>
      <c r="I34" s="11" t="str"/>
      <c r="J34" s="11" t="str"/>
      <c r="K34" s="11" t="str"/>
      <c r="L34" s="12" t="str"/>
      <c r="M34" s="11" t="str"/>
    </row>
    <row r="35" ht="94" customHeight="1">
      <c r="A35" s="5" t="str">
        <v>Shield AI</v>
      </c>
      <c r="B35" s="5" t="str">
        <v>Explore</v>
      </c>
      <c r="C35" s="11" t="str">
        <v>To research</v>
      </c>
      <c r="D35" s="11" t="str">
        <v>Review Shield AI career site. Validate industry-specific requirements and site presence.</v>
      </c>
      <c r="E35" s="12" t="str"/>
      <c r="F35" s="5" t="str">
        <f>IF(OR(C35="Closed",C35="On hold"),"",IF(E35="","Set date",IF(E35&lt;TODAY(),"Overdue",IF(E35=TODAY(),"Today","Upcoming"))))</f>
        <v>Set date</v>
      </c>
      <c r="G35" s="13" t="inlineStr">
        <is>
          <t>Open career site</t>
        </is>
      </c>
      <c r="H35" s="11" t="str">
        <v>Facilities program manager; capital-project PM</v>
      </c>
      <c r="I35" s="11" t="str"/>
      <c r="J35" s="11" t="str"/>
      <c r="K35" s="11" t="str"/>
      <c r="L35" s="12" t="str"/>
      <c r="M35" s="11" t="str"/>
    </row>
    <row r="36" ht="94" customHeight="1">
      <c r="A36" s="10" t="str">
        <v>SpaceX</v>
      </c>
      <c r="B36" s="10" t="str">
        <v>Explore</v>
      </c>
      <c r="C36" s="11" t="str">
        <v>To research</v>
      </c>
      <c r="D36" s="11" t="str">
        <v>Review SpaceX career site. Validate industry-specific requirements and site presence.</v>
      </c>
      <c r="E36" s="12" t="str"/>
      <c r="F36" s="5" t="str">
        <f>IF(OR(C36="Closed",C36="On hold"),"",IF(E36="","Set date",IF(E36&lt;TODAY(),"Overdue",IF(E36=TODAY(),"Today","Upcoming"))))</f>
        <v>Set date</v>
      </c>
      <c r="G36" s="13" t="inlineStr">
        <is>
          <t>Open career site</t>
        </is>
      </c>
      <c r="H36" s="11" t="str">
        <v>Facilities program manager; capital-project PM</v>
      </c>
      <c r="I36" s="11" t="str"/>
      <c r="J36" s="11" t="str"/>
      <c r="K36" s="11" t="str"/>
      <c r="L36" s="12" t="str"/>
      <c r="M36" s="11" t="str"/>
    </row>
    <row r="37" ht="94" customHeight="1">
      <c r="A37" s="5" t="str">
        <v>Lineage</v>
      </c>
      <c r="B37" s="5" t="str">
        <v>Explore</v>
      </c>
      <c r="C37" s="11" t="str">
        <v>To research</v>
      </c>
      <c r="D37" s="11" t="str">
        <v>Review Lineage career site. Validate operating context and desired return to industrial work.</v>
      </c>
      <c r="E37" s="12" t="str"/>
      <c r="F37" s="5" t="str">
        <f>IF(OR(C37="Closed",C37="On hold"),"",IF(E37="","Set date",IF(E37&lt;TODAY(),"Overdue",IF(E37=TODAY(),"Today","Upcoming"))))</f>
        <v>Set date</v>
      </c>
      <c r="G37" s="13" t="inlineStr">
        <is>
          <t>Open career site</t>
        </is>
      </c>
      <c r="H37" s="11" t="str">
        <v>Industrial development PM; automation delivery lead</v>
      </c>
      <c r="I37" s="11" t="str"/>
      <c r="J37" s="11" t="str"/>
      <c r="K37" s="11" t="str"/>
      <c r="L37" s="12" t="str"/>
      <c r="M37" s="11" t="str"/>
    </row>
    <row r="38" ht="94" customHeight="1">
      <c r="A38" s="10" t="str">
        <v>Americold</v>
      </c>
      <c r="B38" s="10" t="str">
        <v>Explore</v>
      </c>
      <c r="C38" s="11" t="str">
        <v>To research</v>
      </c>
      <c r="D38" s="11" t="str">
        <v>Review Americold career site. Validate operating context and desired return to industrial work.</v>
      </c>
      <c r="E38" s="12" t="str"/>
      <c r="F38" s="5" t="str">
        <f>IF(OR(C38="Closed",C38="On hold"),"",IF(E38="","Set date",IF(E38&lt;TODAY(),"Overdue",IF(E38=TODAY(),"Today","Upcoming"))))</f>
        <v>Set date</v>
      </c>
      <c r="G38" s="13" t="inlineStr">
        <is>
          <t>Open career site</t>
        </is>
      </c>
      <c r="H38" s="11" t="str">
        <v>Industrial development PM; automation delivery lead</v>
      </c>
      <c r="I38" s="11" t="str"/>
      <c r="J38" s="11" t="str"/>
      <c r="K38" s="11" t="str"/>
      <c r="L38" s="12" t="str"/>
      <c r="M38" s="11" t="str"/>
    </row>
    <row r="39" ht="94" customHeight="1">
      <c r="A39" s="5" t="str">
        <v>GXO</v>
      </c>
      <c r="B39" s="5" t="str">
        <v>Explore</v>
      </c>
      <c r="C39" s="11" t="str">
        <v>To research</v>
      </c>
      <c r="D39" s="11" t="str">
        <v>Review GXO career site. Validate operating context and desired return to industrial work.</v>
      </c>
      <c r="E39" s="12" t="str"/>
      <c r="F39" s="5" t="str">
        <f>IF(OR(C39="Closed",C39="On hold"),"",IF(E39="","Set date",IF(E39&lt;TODAY(),"Overdue",IF(E39=TODAY(),"Today","Upcoming"))))</f>
        <v>Set date</v>
      </c>
      <c r="G39" s="13" t="inlineStr">
        <is>
          <t>Open career site</t>
        </is>
      </c>
      <c r="H39" s="11" t="str">
        <v>Industrial development PM; automation delivery lead</v>
      </c>
      <c r="I39" s="11" t="str"/>
      <c r="J39" s="11" t="str"/>
      <c r="K39" s="11" t="str"/>
      <c r="L39" s="12" t="str"/>
      <c r="M39" s="11" t="str"/>
    </row>
    <row r="40" ht="94" customHeight="1">
      <c r="A40" s="10" t="str">
        <v>Prologis</v>
      </c>
      <c r="B40" s="10" t="str">
        <v>Explore</v>
      </c>
      <c r="C40" s="11" t="str">
        <v>To research</v>
      </c>
      <c r="D40" s="11" t="str">
        <v>Review Prologis career site. Validate operating context and desired return to industrial work.</v>
      </c>
      <c r="E40" s="12" t="str"/>
      <c r="F40" s="5" t="str">
        <f>IF(OR(C40="Closed",C40="On hold"),"",IF(E40="","Set date",IF(E40&lt;TODAY(),"Overdue",IF(E40=TODAY(),"Today","Upcoming"))))</f>
        <v>Set date</v>
      </c>
      <c r="G40" s="13" t="inlineStr">
        <is>
          <t>Open career site</t>
        </is>
      </c>
      <c r="H40" s="11" t="str">
        <v>Industrial development PM; automation delivery lead</v>
      </c>
      <c r="I40" s="11" t="str"/>
      <c r="J40" s="11" t="str"/>
      <c r="K40" s="11" t="str"/>
      <c r="L40" s="12" t="str"/>
      <c r="M40" s="11" t="str"/>
    </row>
    <row r="41" ht="94" customHeight="1">
      <c r="A41" s="5" t="str">
        <v>Anthropic</v>
      </c>
      <c r="B41" s="5" t="str">
        <v>Conditional</v>
      </c>
      <c r="C41" s="11" t="str">
        <v>To research</v>
      </c>
      <c r="D41" s="11" t="str">
        <v>Review Anthropic career site. Do not assume software infrastructure experience or a relevant opening.</v>
      </c>
      <c r="E41" s="12" t="str"/>
      <c r="F41" s="5" t="str">
        <f>IF(OR(C41="Closed",C41="On hold"),"",IF(E41="","Set date",IF(E41&lt;TODAY(),"Overdue",IF(E41=TODAY(),"Today","Upcoming"))))</f>
        <v>Set date</v>
      </c>
      <c r="G41" s="13" t="inlineStr">
        <is>
          <t>Open career site</t>
        </is>
      </c>
      <c r="H41" s="11" t="str">
        <v>Physical infrastructure TPM, if explicitly in scope</v>
      </c>
      <c r="I41" s="11" t="str"/>
      <c r="J41" s="11" t="str"/>
      <c r="K41" s="11" t="str"/>
      <c r="L41" s="12" t="str"/>
      <c r="M41" s="11" t="str"/>
    </row>
    <row r="42" ht="94" customHeight="1">
      <c r="A42" s="10" t="str">
        <v>OpenAI</v>
      </c>
      <c r="B42" s="10" t="str">
        <v>Conditional</v>
      </c>
      <c r="C42" s="11" t="str">
        <v>To research</v>
      </c>
      <c r="D42" s="11" t="str">
        <v>Review OpenAI career site. Do not assume software infrastructure experience or a relevant opening.</v>
      </c>
      <c r="E42" s="12" t="str"/>
      <c r="F42" s="5" t="str">
        <f>IF(OR(C42="Closed",C42="On hold"),"",IF(E42="","Set date",IF(E42&lt;TODAY(),"Overdue",IF(E42=TODAY(),"Today","Upcoming"))))</f>
        <v>Set date</v>
      </c>
      <c r="G42" s="13" t="inlineStr">
        <is>
          <t>Open career site</t>
        </is>
      </c>
      <c r="H42" s="11" t="str">
        <v>Physical infrastructure TPM, if explicitly in scope</v>
      </c>
      <c r="I42" s="11" t="str"/>
      <c r="J42" s="11" t="str"/>
      <c r="K42" s="11" t="str"/>
      <c r="L42" s="12" t="str"/>
      <c r="M42" s="11" t="str"/>
    </row>
    <row r="43" ht="94" customHeight="1">
      <c r="A43" s="5" t="str">
        <v>Databricks</v>
      </c>
      <c r="B43" s="5" t="str">
        <v>Conditional</v>
      </c>
      <c r="C43" s="11" t="str">
        <v>To research</v>
      </c>
      <c r="D43" s="11" t="str">
        <v>Review Databricks career site. Do not assume software infrastructure experience or a relevant opening.</v>
      </c>
      <c r="E43" s="12" t="str"/>
      <c r="F43" s="5" t="str">
        <f>IF(OR(C43="Closed",C43="On hold"),"",IF(E43="","Set date",IF(E43&lt;TODAY(),"Overdue",IF(E43=TODAY(),"Today","Upcoming"))))</f>
        <v>Set date</v>
      </c>
      <c r="G43" s="13" t="inlineStr">
        <is>
          <t>Open career site</t>
        </is>
      </c>
      <c r="H43" s="11" t="str">
        <v>Physical infrastructure TPM, if explicitly in scope</v>
      </c>
      <c r="I43" s="11" t="str"/>
      <c r="J43" s="11" t="str"/>
      <c r="K43" s="11" t="str"/>
      <c r="L43" s="12" t="str"/>
      <c r="M43" s="11" t="str"/>
    </row>
    <row r="44" ht="94" customHeight="1">
      <c r="A44" s="10" t="str">
        <v>Flexport</v>
      </c>
      <c r="B44" s="10" t="str">
        <v>Explore</v>
      </c>
      <c r="C44" s="11" t="str">
        <v>To research</v>
      </c>
      <c r="D44" s="11" t="str">
        <v>Review Flexport career site. Validate operating context and desired return to industrial work.</v>
      </c>
      <c r="E44" s="12" t="str"/>
      <c r="F44" s="5" t="str">
        <f>IF(OR(C44="Closed",C44="On hold"),"",IF(E44="","Set date",IF(E44&lt;TODAY(),"Overdue",IF(E44=TODAY(),"Today","Upcoming"))))</f>
        <v>Set date</v>
      </c>
      <c r="G44" s="13" t="inlineStr">
        <is>
          <t>Open career site</t>
        </is>
      </c>
      <c r="H44" s="11" t="str">
        <v>Industrial development PM; automation delivery lead</v>
      </c>
      <c r="I44" s="11" t="str"/>
      <c r="J44" s="11" t="str"/>
      <c r="K44" s="11" t="str"/>
      <c r="L44" s="12" t="str"/>
      <c r="M44" s="11" t="str"/>
    </row>
    <row r="45" ht="94" customHeight="1">
      <c r="A45" s="5" t="str">
        <v>DPR Construction</v>
      </c>
      <c r="B45" s="5" t="str">
        <v>Explore</v>
      </c>
      <c r="C45" s="11" t="str">
        <v>To research</v>
      </c>
      <c r="D45" s="11" t="str">
        <v>Review DPR Construction career site. Validate contractor-side contracts, field scope and credentials.</v>
      </c>
      <c r="E45" s="12" t="str"/>
      <c r="F45" s="5" t="str">
        <f>IF(OR(C45="Closed",C45="On hold"),"",IF(E45="","Set date",IF(E45&lt;TODAY(),"Overdue",IF(E45=TODAY(),"Today","Upcoming"))))</f>
        <v>Set date</v>
      </c>
      <c r="G45" s="13" t="inlineStr">
        <is>
          <t>Open career site</t>
        </is>
      </c>
      <c r="H45" s="11" t="str">
        <v>Design integration manager; mission-critical PM</v>
      </c>
      <c r="I45" s="11" t="str"/>
      <c r="J45" s="11" t="str"/>
      <c r="K45" s="11" t="str"/>
      <c r="L45" s="12" t="str"/>
      <c r="M45" s="11" t="str"/>
    </row>
    <row r="46" ht="94" customHeight="1">
      <c r="A46" s="10" t="str">
        <v>Holder Construction</v>
      </c>
      <c r="B46" s="10" t="str">
        <v>Explore</v>
      </c>
      <c r="C46" s="11" t="str">
        <v>To research</v>
      </c>
      <c r="D46" s="11" t="str">
        <v>Review Holder Construction career site. Validate contractor-side contracts, field scope and credentials.</v>
      </c>
      <c r="E46" s="12" t="str"/>
      <c r="F46" s="5" t="str">
        <f>IF(OR(C46="Closed",C46="On hold"),"",IF(E46="","Set date",IF(E46&lt;TODAY(),"Overdue",IF(E46=TODAY(),"Today","Upcoming"))))</f>
        <v>Set date</v>
      </c>
      <c r="G46" s="13" t="inlineStr">
        <is>
          <t>Open career site</t>
        </is>
      </c>
      <c r="H46" s="11" t="str">
        <v>Design integration manager; mission-critical PM</v>
      </c>
      <c r="I46" s="11" t="str"/>
      <c r="J46" s="11" t="str"/>
      <c r="K46" s="11" t="str"/>
      <c r="L46" s="12" t="str"/>
      <c r="M46" s="11" t="str"/>
    </row>
    <row r="47" ht="94" customHeight="1">
      <c r="A47" s="5" t="str">
        <v>Turner Construction</v>
      </c>
      <c r="B47" s="5" t="str">
        <v>Explore</v>
      </c>
      <c r="C47" s="11" t="str">
        <v>To research</v>
      </c>
      <c r="D47" s="11" t="str">
        <v>Review Turner Construction career site. Validate contractor-side contracts, field scope and credentials.</v>
      </c>
      <c r="E47" s="12" t="str"/>
      <c r="F47" s="5" t="str">
        <f>IF(OR(C47="Closed",C47="On hold"),"",IF(E47="","Set date",IF(E47&lt;TODAY(),"Overdue",IF(E47=TODAY(),"Today","Upcoming"))))</f>
        <v>Set date</v>
      </c>
      <c r="G47" s="13" t="inlineStr">
        <is>
          <t>Open career site</t>
        </is>
      </c>
      <c r="H47" s="11" t="str">
        <v>Design integration manager; mission-critical PM</v>
      </c>
      <c r="I47" s="11" t="str"/>
      <c r="J47" s="11" t="str"/>
      <c r="K47" s="11" t="str"/>
      <c r="L47" s="12" t="str"/>
      <c r="M47" s="11" t="str"/>
    </row>
    <row r="48" ht="94" customHeight="1">
      <c r="A48" s="10" t="str">
        <v>CBRE</v>
      </c>
      <c r="B48" s="10" t="str">
        <v>Explore</v>
      </c>
      <c r="C48" s="11" t="str">
        <v>To research</v>
      </c>
      <c r="D48" s="11" t="str">
        <v>Review CBRE career site. Validate technical delivery remit and client-facing travel.</v>
      </c>
      <c r="E48" s="12" t="str"/>
      <c r="F48" s="5" t="str">
        <f>IF(OR(C48="Closed",C48="On hold"),"",IF(E48="","Set date",IF(E48&lt;TODAY(),"Overdue",IF(E48=TODAY(),"Today","Upcoming"))))</f>
        <v>Set date</v>
      </c>
      <c r="G48" s="13" t="inlineStr">
        <is>
          <t>Open career site</t>
        </is>
      </c>
      <c r="H48" s="11" t="str">
        <v>Owner representative; project and development manager</v>
      </c>
      <c r="I48" s="11" t="str"/>
      <c r="J48" s="11" t="str"/>
      <c r="K48" s="11" t="str"/>
      <c r="L48" s="12" t="str"/>
      <c r="M48" s="11" t="str"/>
    </row>
    <row r="49" ht="94" customHeight="1">
      <c r="A49" s="5" t="str">
        <v>JLL</v>
      </c>
      <c r="B49" s="5" t="str">
        <v>Explore</v>
      </c>
      <c r="C49" s="11" t="str">
        <v>To research</v>
      </c>
      <c r="D49" s="11" t="str">
        <v>Review JLL career site. Validate technical delivery remit and client-facing travel.</v>
      </c>
      <c r="E49" s="12" t="str"/>
      <c r="F49" s="5" t="str">
        <f>IF(OR(C49="Closed",C49="On hold"),"",IF(E49="","Set date",IF(E49&lt;TODAY(),"Overdue",IF(E49=TODAY(),"Today","Upcoming"))))</f>
        <v>Set date</v>
      </c>
      <c r="G49" s="13" t="inlineStr">
        <is>
          <t>Open career site</t>
        </is>
      </c>
      <c r="H49" s="11" t="str">
        <v>Owner representative; project and development manager</v>
      </c>
      <c r="I49" s="11" t="str"/>
      <c r="J49" s="11" t="str"/>
      <c r="K49" s="11" t="str"/>
      <c r="L49" s="12" t="str"/>
      <c r="M49" s="11" t="str"/>
    </row>
    <row r="50" ht="94" customHeight="1">
      <c r="A50" s="10" t="str">
        <v>Cushman &amp; Wakefield</v>
      </c>
      <c r="B50" s="10" t="str">
        <v>Explore</v>
      </c>
      <c r="C50" s="11" t="str">
        <v>To research</v>
      </c>
      <c r="D50" s="11" t="str">
        <v>Review Cushman &amp; Wakefield career site. Validate technical delivery remit and client-facing travel.</v>
      </c>
      <c r="E50" s="12" t="str"/>
      <c r="F50" s="5" t="str">
        <f>IF(OR(C50="Closed",C50="On hold"),"",IF(E50="","Set date",IF(E50&lt;TODAY(),"Overdue",IF(E50=TODAY(),"Today","Upcoming"))))</f>
        <v>Set date</v>
      </c>
      <c r="G50" s="13" t="inlineStr">
        <is>
          <t>Open career site</t>
        </is>
      </c>
      <c r="H50" s="11" t="str">
        <v>Owner representative; project and development manager</v>
      </c>
      <c r="I50" s="11" t="str"/>
      <c r="J50" s="11" t="str"/>
      <c r="K50" s="11" t="str"/>
      <c r="L50" s="12" t="str"/>
      <c r="M50" s="11" t="str"/>
    </row>
    <row r="51" ht="94" customHeight="1">
      <c r="A51" s="5" t="str">
        <v>Blackstone</v>
      </c>
      <c r="B51" s="5" t="str">
        <v>Conditional</v>
      </c>
      <c r="C51" s="11" t="str">
        <v>To research</v>
      </c>
      <c r="D51" s="11" t="str">
        <v>Review Blackstone career site. Investment credentials and partner-level seniority are not assumed.</v>
      </c>
      <c r="E51" s="12" t="str"/>
      <c r="F51" s="5" t="str">
        <f>IF(OR(C51="Closed",C51="On hold"),"",IF(E51="","Set date",IF(E51&lt;TODAY(),"Overdue",IF(E51=TODAY(),"Today","Upcoming"))))</f>
        <v>Set date</v>
      </c>
      <c r="G51" s="13" t="inlineStr">
        <is>
          <t>Open career site</t>
        </is>
      </c>
      <c r="H51" s="11" t="str">
        <v>Portfolio operations research; operating roles only if justified</v>
      </c>
      <c r="I51" s="11" t="str"/>
      <c r="J51" s="11" t="str"/>
      <c r="K51" s="11" t="str"/>
      <c r="L51" s="12" t="str"/>
      <c r="M51" s="11" t="str"/>
    </row>
    <row r="52" ht="94" customHeight="1">
      <c r="A52" s="10" t="str">
        <v>Fifth Wall</v>
      </c>
      <c r="B52" s="10" t="str">
        <v>Conditional</v>
      </c>
      <c r="C52" s="11" t="str">
        <v>To research</v>
      </c>
      <c r="D52" s="11" t="str">
        <v>Review Fifth Wall career site. Investment credentials and partner-level seniority are not assumed.</v>
      </c>
      <c r="E52" s="12" t="str"/>
      <c r="F52" s="5" t="str">
        <f>IF(OR(C52="Closed",C52="On hold"),"",IF(E52="","Set date",IF(E52&lt;TODAY(),"Overdue",IF(E52=TODAY(),"Today","Upcoming"))))</f>
        <v>Set date</v>
      </c>
      <c r="G52" s="13" t="inlineStr">
        <is>
          <t>Open career site</t>
        </is>
      </c>
      <c r="H52" s="11" t="str">
        <v>Portfolio operations research; operating roles only if justified</v>
      </c>
      <c r="I52" s="11" t="str"/>
      <c r="J52" s="11" t="str"/>
      <c r="K52" s="11" t="str"/>
      <c r="L52" s="12" t="str"/>
      <c r="M52" s="11" t="str"/>
    </row>
    <row r="53" ht="94" customHeight="1">
      <c r="A53" s="5" t="str">
        <v>Schneider Electric</v>
      </c>
      <c r="B53" s="5" t="str">
        <v>Explore</v>
      </c>
      <c r="C53" s="11" t="str">
        <v>To research</v>
      </c>
      <c r="D53" s="11" t="str">
        <v>Review Schneider Electric career site. Validate product expertise; do not imply engineering licensure.</v>
      </c>
      <c r="E53" s="12" t="str"/>
      <c r="F53" s="5" t="str">
        <f>IF(OR(C53="Closed",C53="On hold"),"",IF(E53="","Set date",IF(E53&lt;TODAY(),"Overdue",IF(E53=TODAY(),"Today","Upcoming"))))</f>
        <v>Set date</v>
      </c>
      <c r="G53" s="13" t="inlineStr">
        <is>
          <t>Open career site</t>
        </is>
      </c>
      <c r="H53" s="11" t="str">
        <v>Customer project manager; infrastructure delivery lead</v>
      </c>
      <c r="I53" s="11" t="str"/>
      <c r="J53" s="11" t="str"/>
      <c r="K53" s="11" t="str"/>
      <c r="L53" s="12" t="str"/>
      <c r="M53" s="11" t="str"/>
    </row>
    <row r="54" ht="94" customHeight="1">
      <c r="A54" s="10" t="str">
        <v>Vertiv</v>
      </c>
      <c r="B54" s="10" t="str">
        <v>Explore</v>
      </c>
      <c r="C54" s="11" t="str">
        <v>To research</v>
      </c>
      <c r="D54" s="11" t="str">
        <v>Review Vertiv career site. Validate product expertise; do not imply engineering licensure.</v>
      </c>
      <c r="E54" s="12" t="str"/>
      <c r="F54" s="5" t="str">
        <f>IF(OR(C54="Closed",C54="On hold"),"",IF(E54="","Set date",IF(E54&lt;TODAY(),"Overdue",IF(E54=TODAY(),"Today","Upcoming"))))</f>
        <v>Set date</v>
      </c>
      <c r="G54" s="13" t="inlineStr">
        <is>
          <t>Open career site</t>
        </is>
      </c>
      <c r="H54" s="11" t="str">
        <v>Customer project manager; infrastructure delivery lead</v>
      </c>
      <c r="I54" s="11" t="str"/>
      <c r="J54" s="11" t="str"/>
      <c r="K54" s="11" t="str"/>
      <c r="L54" s="12" t="str"/>
      <c r="M54" s="11" t="str"/>
    </row>
    <row r="55" ht="94" customHeight="1">
      <c r="A55" s="5" t="str">
        <v>Eaton</v>
      </c>
      <c r="B55" s="5" t="str">
        <v>Explore</v>
      </c>
      <c r="C55" s="11" t="str">
        <v>To research</v>
      </c>
      <c r="D55" s="11" t="str">
        <v>Review Eaton career site. Validate product expertise; do not imply engineering licensure.</v>
      </c>
      <c r="E55" s="12" t="str"/>
      <c r="F55" s="5" t="str">
        <f>IF(OR(C55="Closed",C55="On hold"),"",IF(E55="","Set date",IF(E55&lt;TODAY(),"Overdue",IF(E55=TODAY(),"Today","Upcoming"))))</f>
        <v>Set date</v>
      </c>
      <c r="G55" s="13" t="inlineStr">
        <is>
          <t>Open career site</t>
        </is>
      </c>
      <c r="H55" s="11" t="str">
        <v>Customer project manager; infrastructure delivery lead</v>
      </c>
      <c r="I55" s="11" t="str"/>
      <c r="J55" s="11" t="str"/>
      <c r="K55" s="11" t="str"/>
      <c r="L55" s="12" t="str"/>
      <c r="M55" s="11" t="str"/>
    </row>
    <row r="56" ht="94" customHeight="1">
      <c r="A56" s="10" t="str">
        <v>Siemens</v>
      </c>
      <c r="B56" s="10" t="str">
        <v>Explore</v>
      </c>
      <c r="C56" s="11" t="str">
        <v>To research</v>
      </c>
      <c r="D56" s="11" t="str">
        <v>Review Siemens career site. Validate product expertise; do not imply engineering licensure.</v>
      </c>
      <c r="E56" s="12" t="str"/>
      <c r="F56" s="5" t="str">
        <f>IF(OR(C56="Closed",C56="On hold"),"",IF(E56="","Set date",IF(E56&lt;TODAY(),"Overdue",IF(E56=TODAY(),"Today","Upcoming"))))</f>
        <v>Set date</v>
      </c>
      <c r="G56" s="13" t="inlineStr">
        <is>
          <t>Open career site</t>
        </is>
      </c>
      <c r="H56" s="11" t="str">
        <v>Customer project manager; infrastructure delivery lead</v>
      </c>
      <c r="I56" s="11" t="str"/>
      <c r="J56" s="11" t="str"/>
      <c r="K56" s="11" t="str"/>
      <c r="L56" s="12" t="str"/>
      <c r="M56" s="11" t="str"/>
    </row>
  </sheetData>
  <mergeCells>
    <mergeCell ref="B1:D1"/>
    <mergeCell ref="A2:D2"/>
    <mergeCell ref="A3:D3"/>
    <mergeCell ref="A4:D4"/>
  </mergeCells>
  <conditionalFormatting sqref="F7:F56">
    <cfRule type="expression" dxfId="0" priority="1">
      <formula>F7="Overdue"</formula>
    </cfRule>
    <cfRule type="expression" dxfId="1" priority="2">
      <formula>F7="Today"</formula>
    </cfRule>
  </conditionalFormatting>
  <conditionalFormatting sqref="C7:C56">
    <cfRule type="expression" dxfId="2" priority="3">
      <formula>C7="Closed"</formula>
    </cfRule>
  </conditionalFormatting>
  <dataValidations count="3">
    <dataValidation type="list" sqref="C7:C56">
      <formula1>"To research,Researching,Ready to apply,Applied,Contacted,Interviewing,Offer,On hold,Closed"</formula1>
    </dataValidation>
    <dataValidation type="date" operator="between" sqref="E7:E56">
      <formula1>36526</formula1>
      <formula2>73415</formula2>
    </dataValidation>
    <dataValidation type="date" operator="between" sqref="L7:L56">
      <formula1>36526</formula1>
      <formula2>73415</formula2>
    </dataValidation>
  </dataValidations>
  <hyperlinks>
    <hyperlink ref="G7" r:id="JourneLink1"/>
    <hyperlink ref="G8" r:id="JourneLink2"/>
    <hyperlink ref="G9" r:id="JourneLink3"/>
    <hyperlink ref="G10" r:id="JourneLink4"/>
    <hyperlink ref="G11" r:id="JourneLink5"/>
    <hyperlink ref="G12" r:id="JourneLink6"/>
    <hyperlink ref="G13" r:id="JourneLink7"/>
    <hyperlink ref="G14" r:id="JourneLink8"/>
    <hyperlink ref="G15" r:id="JourneLink9"/>
    <hyperlink ref="G16" r:id="JourneLink10"/>
    <hyperlink ref="G17" r:id="JourneLink11"/>
    <hyperlink ref="G18" r:id="JourneLink12"/>
    <hyperlink ref="G19" r:id="JourneLink13"/>
    <hyperlink ref="G20" r:id="JourneLink14"/>
    <hyperlink ref="G21" r:id="JourneLink15"/>
    <hyperlink ref="G22" r:id="JourneLink16"/>
    <hyperlink ref="G23" r:id="JourneLink17"/>
    <hyperlink ref="G24" r:id="JourneLink18"/>
    <hyperlink ref="G25" r:id="JourneLink19"/>
    <hyperlink ref="G26" r:id="JourneLink20"/>
    <hyperlink ref="G27" r:id="JourneLink21"/>
    <hyperlink ref="G28" r:id="JourneLink22"/>
    <hyperlink ref="G29" r:id="JourneLink23"/>
    <hyperlink ref="G30" r:id="JourneLink24"/>
    <hyperlink ref="G31" r:id="JourneLink25"/>
    <hyperlink ref="G32" r:id="JourneLink26"/>
    <hyperlink ref="G33" r:id="JourneLink27"/>
    <hyperlink ref="G34" r:id="JourneLink28"/>
    <hyperlink ref="G35" r:id="JourneLink29"/>
    <hyperlink ref="G36" r:id="JourneLink30"/>
    <hyperlink ref="G37" r:id="JourneLink31"/>
    <hyperlink ref="G38" r:id="JourneLink32"/>
    <hyperlink ref="G39" r:id="JourneLink33"/>
    <hyperlink ref="G40" r:id="JourneLink34"/>
    <hyperlink ref="G41" r:id="JourneLink35"/>
    <hyperlink ref="G42" r:id="JourneLink36"/>
    <hyperlink ref="G43" r:id="JourneLink37"/>
    <hyperlink ref="G44" r:id="JourneLink38"/>
    <hyperlink ref="G45" r:id="JourneLink39"/>
    <hyperlink ref="G46" r:id="JourneLink40"/>
    <hyperlink ref="G47" r:id="JourneLink41"/>
    <hyperlink ref="G48" r:id="JourneLink42"/>
    <hyperlink ref="G49" r:id="JourneLink43"/>
    <hyperlink ref="G50" r:id="JourneLink44"/>
    <hyperlink ref="G51" r:id="JourneLink45"/>
    <hyperlink ref="G52" r:id="JourneLink46"/>
    <hyperlink ref="G53" r:id="JourneLink47"/>
    <hyperlink ref="G54" r:id="JourneLink48"/>
    <hyperlink ref="G55" r:id="JourneLink49"/>
    <hyperlink ref="G56" r:id="JourneLink50"/>
  </hyperlinks>
  <pageMargins left="0.7" right="0.7" top="0.75" bottom="0.75" header="0.3" footer="0.3"/>
  <drawing r:id="R9e69f9c2c7734fa1"/>
  <tableParts count="1">
    <tablePart r:id="Rbb01edc9e33840f9"/>
  </tablePart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374A8F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23.1299991607666" hidden="0" customWidth="1"/>
    <col min="2" max="2" width="15.630000114440918" hidden="0" customWidth="1"/>
    <col min="3" max="3" width="25" hidden="0" customWidth="1"/>
    <col min="4" max="4" width="40" hidden="0" customWidth="1"/>
    <col min="5" max="5" width="31.25" hidden="0" customWidth="1"/>
    <col min="6" max="6" width="35" hidden="0" customWidth="1"/>
    <col min="7" max="7" width="20" hidden="0" customWidth="1"/>
    <col min="8" max="8" width="20" hidden="0" customWidth="1"/>
  </cols>
  <sheetData>
    <row r="1" ht="48" customHeight="1">
      <c r="A1" s="2"/>
      <c r="B1" s="4" t="str">
        <v>Company market</v>
      </c>
      <c r="C1" s="2"/>
      <c r="D1" s="2"/>
      <c r="E1" s="2"/>
      <c r="F1" s="2"/>
      <c r="G1" s="2"/>
      <c r="H1" s="2"/>
    </row>
    <row r="2" ht="26" customHeight="1">
      <c r="A2" s="5" t="str">
        <v>Infrastructure target market strategy • Anonymous client example</v>
      </c>
      <c r="B2" s="2"/>
      <c r="C2" s="2"/>
      <c r="D2" s="2"/>
      <c r="E2" s="2"/>
      <c r="F2" s="2"/>
      <c r="G2" s="2"/>
      <c r="H2" s="2"/>
    </row>
    <row r="3" ht="26" customHeight="1">
      <c r="A3" s="5" t="str">
        <v>50 research targets. Openings and candidate constraints still need to be confirmed.</v>
      </c>
      <c r="B3" s="2"/>
      <c r="C3" s="2"/>
      <c r="D3" s="2"/>
      <c r="E3" s="2"/>
      <c r="F3" s="2"/>
      <c r="G3" s="2"/>
      <c r="H3" s="2"/>
    </row>
    <row r="4" ht="26" customHeight="1">
      <c r="A4" s="5" t="str">
        <v>Career sources reviewed September 18, 2026. See Source checks for link limitations.</v>
      </c>
      <c r="B4" s="2"/>
      <c r="C4" s="2"/>
      <c r="D4" s="2"/>
      <c r="E4" s="2"/>
      <c r="F4" s="2"/>
      <c r="G4" s="2"/>
      <c r="H4" s="2"/>
    </row>
    <row r="5" ht="3" customHeight="1">
      <c r="A5" s="6"/>
      <c r="B5" s="6"/>
      <c r="C5" s="6"/>
      <c r="D5" s="6"/>
      <c r="E5" s="6"/>
      <c r="F5" s="6"/>
      <c r="G5" s="6"/>
      <c r="H5" s="6"/>
    </row>
    <row r="6" ht="33" customHeight="1">
      <c r="A6" s="9" t="str">
        <v>Company</v>
      </c>
      <c r="B6" s="9" t="str">
        <v>Priority</v>
      </c>
      <c r="C6" s="9" t="str">
        <v>Company information</v>
      </c>
      <c r="D6" s="9" t="str">
        <v>Why investigate</v>
      </c>
      <c r="E6" s="9" t="str">
        <v>Search terms</v>
      </c>
      <c r="F6" s="9" t="str">
        <v>What to validate</v>
      </c>
      <c r="G6" s="9" t="str">
        <v>Company website</v>
      </c>
      <c r="H6" s="9" t="str">
        <v>Career site</v>
      </c>
    </row>
    <row r="7" ht="94" customHeight="1">
      <c r="A7" s="5" t="str">
        <v>Microsoft</v>
      </c>
      <c r="B7" s="5" t="str">
        <v>Top 10 (9)</v>
      </c>
      <c r="C7" s="5" t="str">
        <v>Cloud and enterprise technology</v>
      </c>
      <c r="D7" s="5" t="str">
        <v>Cloud facilities delivery is a direct setting for cross-discipline design gates and construction readiness.</v>
      </c>
      <c r="E7" s="5" t="str">
        <v>Data-center design manager; infrastructure TPM</v>
      </c>
      <c r="F7" s="5" t="str">
        <v>Separate facility delivery from software engineering; verify location and scope.</v>
      </c>
      <c r="G7" s="13" t="inlineStr">
        <is>
          <t>Company website</t>
        </is>
      </c>
      <c r="H7" s="13" t="inlineStr">
        <is>
          <t>Open career site</t>
        </is>
      </c>
    </row>
    <row r="8" ht="94" customHeight="1">
      <c r="A8" s="10" t="str">
        <v>Google</v>
      </c>
      <c r="B8" s="10" t="str">
        <v>Top 10 (10)</v>
      </c>
      <c r="C8" s="10" t="str">
        <v>Cloud and enterprise technology</v>
      </c>
      <c r="D8" s="10" t="str">
        <v>Data-center infrastructure programs provide a route for design coordination and end-to-end delivery experience.</v>
      </c>
      <c r="E8" s="5" t="str">
        <v>Data-center design manager; infrastructure TPM</v>
      </c>
      <c r="F8" s="5" t="str">
        <v>Separate facility delivery from software engineering; verify location and scope.</v>
      </c>
      <c r="G8" s="13" t="inlineStr">
        <is>
          <t>Company website</t>
        </is>
      </c>
      <c r="H8" s="13" t="inlineStr">
        <is>
          <t>Open career site</t>
        </is>
      </c>
    </row>
    <row r="9" ht="94" customHeight="1">
      <c r="A9" s="5" t="str">
        <v>Meta</v>
      </c>
      <c r="B9" s="5" t="str">
        <v>Explore</v>
      </c>
      <c r="C9" s="5" t="str">
        <v>Cloud and enterprise technology</v>
      </c>
      <c r="D9" s="5" t="str">
        <v>Infrastructure delivery is worth testing; separate physical facilities roles from software infrastructure roles.</v>
      </c>
      <c r="E9" s="5" t="str">
        <v>Data-center design manager; infrastructure TPM</v>
      </c>
      <c r="F9" s="5" t="str">
        <v>Separate facility delivery from software engineering; verify location and scope.</v>
      </c>
      <c r="G9" s="13" t="inlineStr">
        <is>
          <t>Company website</t>
        </is>
      </c>
      <c r="H9" s="13" t="inlineStr">
        <is>
          <t>Open career site</t>
        </is>
      </c>
    </row>
    <row r="10" ht="94" customHeight="1">
      <c r="A10" s="10" t="str">
        <v>Oracle</v>
      </c>
      <c r="B10" s="10" t="str">
        <v>Explore</v>
      </c>
      <c r="C10" s="10" t="str">
        <v>Cloud and enterprise technology</v>
      </c>
      <c r="D10" s="10" t="str">
        <v>Cloud infrastructure development offers a relevant setting for consultant coordination and launch dependencies.</v>
      </c>
      <c r="E10" s="5" t="str">
        <v>Data-center design manager; infrastructure TPM</v>
      </c>
      <c r="F10" s="5" t="str">
        <v>Separate facility delivery from software engineering; verify location and scope.</v>
      </c>
      <c r="G10" s="13" t="inlineStr">
        <is>
          <t>Company website</t>
        </is>
      </c>
      <c r="H10" s="13" t="inlineStr">
        <is>
          <t>Open career site</t>
        </is>
      </c>
    </row>
    <row r="11" ht="94" customHeight="1">
      <c r="A11" s="5" t="str">
        <v>Apple</v>
      </c>
      <c r="B11" s="5" t="str">
        <v>Explore</v>
      </c>
      <c r="C11" s="5" t="str">
        <v>Cloud and enterprise technology</v>
      </c>
      <c r="D11" s="5" t="str">
        <v>Screen data-center or facilities programs for owner-side design scope; generic product TPM work is less direct.</v>
      </c>
      <c r="E11" s="5" t="str">
        <v>Data-center design manager; infrastructure TPM</v>
      </c>
      <c r="F11" s="5" t="str">
        <v>Separate facility delivery from software engineering; verify location and scope.</v>
      </c>
      <c r="G11" s="13" t="inlineStr">
        <is>
          <t>Company website</t>
        </is>
      </c>
      <c r="H11" s="13" t="inlineStr">
        <is>
          <t>Open career site</t>
        </is>
      </c>
    </row>
    <row r="12" ht="94" customHeight="1">
      <c r="A12" s="10" t="str">
        <v>IBM</v>
      </c>
      <c r="B12" s="10" t="str">
        <v>Explore</v>
      </c>
      <c r="C12" s="10" t="str">
        <v>Cloud and enterprise technology</v>
      </c>
      <c r="D12" s="10" t="str">
        <v>Prioritize physical infrastructure and facilities delivery; hybrid-cloud software roles may demand a different skill set.</v>
      </c>
      <c r="E12" s="5" t="str">
        <v>Data-center design manager; infrastructure TPM</v>
      </c>
      <c r="F12" s="5" t="str">
        <v>Separate facility delivery from software engineering; verify location and scope.</v>
      </c>
      <c r="G12" s="13" t="inlineStr">
        <is>
          <t>Company website</t>
        </is>
      </c>
      <c r="H12" s="13" t="inlineStr">
        <is>
          <t>Open career site</t>
        </is>
      </c>
    </row>
    <row r="13" ht="94" customHeight="1">
      <c r="A13" s="5" t="str">
        <v>NVIDIA</v>
      </c>
      <c r="B13" s="5" t="str">
        <v>Explore</v>
      </c>
      <c r="C13" s="5" t="str">
        <v>Cloud and enterprise technology</v>
      </c>
      <c r="D13" s="5" t="str">
        <v>Investigate infrastructure deployment and partner delivery roles; hardware engineering is not established by this profile.</v>
      </c>
      <c r="E13" s="5" t="str">
        <v>Data-center design manager; infrastructure TPM</v>
      </c>
      <c r="F13" s="5" t="str">
        <v>Separate facility delivery from software engineering; verify location and scope.</v>
      </c>
      <c r="G13" s="13" t="inlineStr">
        <is>
          <t>Company website</t>
        </is>
      </c>
      <c r="H13" s="13" t="inlineStr">
        <is>
          <t>Open career site</t>
        </is>
      </c>
    </row>
    <row r="14" ht="94" customHeight="1">
      <c r="A14" s="10" t="str">
        <v>Salesforce</v>
      </c>
      <c r="B14" s="10" t="str">
        <v>Explore</v>
      </c>
      <c r="C14" s="10" t="str">
        <v>Cloud and enterprise technology</v>
      </c>
      <c r="D14" s="10" t="str">
        <v>Conditional target: confirm physical facility ownership before treating cloud platform TPM work as a fit.</v>
      </c>
      <c r="E14" s="5" t="str">
        <v>Data-center design manager; infrastructure TPM</v>
      </c>
      <c r="F14" s="5" t="str">
        <v>Separate facility delivery from software engineering; verify location and scope.</v>
      </c>
      <c r="G14" s="13" t="inlineStr">
        <is>
          <t>Company website</t>
        </is>
      </c>
      <c r="H14" s="13" t="inlineStr">
        <is>
          <t>Open career site</t>
        </is>
      </c>
    </row>
    <row r="15" ht="94" customHeight="1">
      <c r="A15" s="5" t="str">
        <v>Equinix</v>
      </c>
      <c r="B15" s="5" t="str">
        <v>Top 10 (1)</v>
      </c>
      <c r="C15" s="5" t="str">
        <v>Data-center development / operation</v>
      </c>
      <c r="D15" s="5" t="str">
        <v>Colocation facilities connect directly to design-to-construction handoff and integrated readiness management.</v>
      </c>
      <c r="E15" s="5" t="str">
        <v>Design manager; development PM; delivery program manager</v>
      </c>
      <c r="F15" s="5" t="str">
        <v>Confirm owner-side remit, travel, location and level.</v>
      </c>
      <c r="G15" s="13" t="inlineStr">
        <is>
          <t>Company website</t>
        </is>
      </c>
      <c r="H15" s="13" t="inlineStr">
        <is>
          <t>Open career site</t>
        </is>
      </c>
    </row>
    <row r="16" ht="94" customHeight="1">
      <c r="A16" s="10" t="str">
        <v>Digital Realty</v>
      </c>
      <c r="B16" s="10" t="str">
        <v>Top 10 (2)</v>
      </c>
      <c r="C16" s="10" t="str">
        <v>Data-center development / operation</v>
      </c>
      <c r="D16" s="10" t="str">
        <v>Data-center development offers a direct test of owner-side design leadership and delivery governance.</v>
      </c>
      <c r="E16" s="5" t="str">
        <v>Design manager; development PM; delivery program manager</v>
      </c>
      <c r="F16" s="5" t="str">
        <v>Confirm owner-side remit, travel, location and level.</v>
      </c>
      <c r="G16" s="13" t="inlineStr">
        <is>
          <t>Company website</t>
        </is>
      </c>
      <c r="H16" s="13" t="inlineStr">
        <is>
          <t>Open career site</t>
        </is>
      </c>
    </row>
    <row r="17" ht="94" customHeight="1">
      <c r="A17" s="5" t="str">
        <v>CoreWeave</v>
      </c>
      <c r="B17" s="5" t="str">
        <v>Explore</v>
      </c>
      <c r="C17" s="5" t="str">
        <v>AI compute / digital infrastructure</v>
      </c>
      <c r="D17" s="5" t="str">
        <v>AI infrastructure delivery could use the ability to align site readiness, power, cooling and operational handoff.</v>
      </c>
      <c r="E17" s="5" t="str">
        <v>Infrastructure delivery PM; capacity program manager</v>
      </c>
      <c r="F17" s="5" t="str">
        <v>Confirm physical deployment ownership and compute-depth requirements.</v>
      </c>
      <c r="G17" s="13" t="inlineStr">
        <is>
          <t>Company website</t>
        </is>
      </c>
      <c r="H17" s="13" t="inlineStr">
        <is>
          <t>Open career site</t>
        </is>
      </c>
    </row>
    <row r="18" ht="94" customHeight="1">
      <c r="A18" s="10" t="str">
        <v>Crusoe</v>
      </c>
      <c r="B18" s="10" t="str">
        <v>Explore</v>
      </c>
      <c r="C18" s="10" t="str">
        <v>AI compute / digital infrastructure</v>
      </c>
      <c r="D18" s="10" t="str">
        <v>Integrated AI infrastructure projects are a setting to test multidisciplinary delivery and recovery planning.</v>
      </c>
      <c r="E18" s="5" t="str">
        <v>Infrastructure delivery PM; capacity program manager</v>
      </c>
      <c r="F18" s="5" t="str">
        <v>Confirm physical deployment ownership and compute-depth requirements.</v>
      </c>
      <c r="G18" s="13" t="inlineStr">
        <is>
          <t>Company website</t>
        </is>
      </c>
      <c r="H18" s="13" t="inlineStr">
        <is>
          <t>Open career site</t>
        </is>
      </c>
    </row>
    <row r="19" ht="94" customHeight="1">
      <c r="A19" s="5" t="str">
        <v>Lambda</v>
      </c>
      <c r="B19" s="5" t="str">
        <v>Explore</v>
      </c>
      <c r="C19" s="5" t="str">
        <v>AI compute / digital infrastructure</v>
      </c>
      <c r="D19" s="5" t="str">
        <v>GPU infrastructure deployment is adjacent; distinguish site delivery work from deep compute engineering.</v>
      </c>
      <c r="E19" s="5" t="str">
        <v>Infrastructure delivery PM; capacity program manager</v>
      </c>
      <c r="F19" s="5" t="str">
        <v>Confirm physical deployment ownership and compute-depth requirements.</v>
      </c>
      <c r="G19" s="13" t="inlineStr">
        <is>
          <t>Company website</t>
        </is>
      </c>
      <c r="H19" s="13" t="inlineStr">
        <is>
          <t>Open career site</t>
        </is>
      </c>
    </row>
    <row r="20" ht="94" customHeight="1">
      <c r="A20" s="10" t="str">
        <v>Nebius</v>
      </c>
      <c r="B20" s="10" t="str">
        <v>Explore</v>
      </c>
      <c r="C20" s="10" t="str">
        <v>AI compute / digital infrastructure</v>
      </c>
      <c r="D20" s="10" t="str">
        <v>AI cloud infrastructure is relevant to dependency management; confirm physical delivery remit and location.</v>
      </c>
      <c r="E20" s="5" t="str">
        <v>Infrastructure delivery PM; capacity program manager</v>
      </c>
      <c r="F20" s="5" t="str">
        <v>Confirm physical deployment ownership and compute-depth requirements.</v>
      </c>
      <c r="G20" s="13" t="inlineStr">
        <is>
          <t>Company website</t>
        </is>
      </c>
      <c r="H20" s="13" t="inlineStr">
        <is>
          <t>Open career site</t>
        </is>
      </c>
    </row>
    <row r="21" ht="94" customHeight="1">
      <c r="A21" s="5" t="str">
        <v>QTS</v>
      </c>
      <c r="B21" s="5" t="str">
        <v>Top 10 (3)</v>
      </c>
      <c r="C21" s="5" t="str">
        <v>Data-center development / operation</v>
      </c>
      <c r="D21" s="5" t="str">
        <v>Data-center development is directly related to consultant accountability, design reviews and launch readiness.</v>
      </c>
      <c r="E21" s="5" t="str">
        <v>Design manager; development PM; delivery program manager</v>
      </c>
      <c r="F21" s="5" t="str">
        <v>Confirm owner-side remit, travel, location and level.</v>
      </c>
      <c r="G21" s="13" t="inlineStr">
        <is>
          <t>Company website</t>
        </is>
      </c>
      <c r="H21" s="13" t="inlineStr">
        <is>
          <t>Open career site</t>
        </is>
      </c>
    </row>
    <row r="22" ht="94" customHeight="1">
      <c r="A22" s="10" t="str">
        <v>Vantage Data Centers</v>
      </c>
      <c r="B22" s="10" t="str">
        <v>Top 10 (4)</v>
      </c>
      <c r="C22" s="10" t="str">
        <v>Data-center development / operation</v>
      </c>
      <c r="D22" s="10" t="str">
        <v>Hyperscale campus delivery connects to repeatable milestone gates and coordination across project disciplines.</v>
      </c>
      <c r="E22" s="5" t="str">
        <v>Design manager; development PM; delivery program manager</v>
      </c>
      <c r="F22" s="5" t="str">
        <v>Confirm owner-side remit, travel, location and level.</v>
      </c>
      <c r="G22" s="13" t="inlineStr">
        <is>
          <t>Company website</t>
        </is>
      </c>
      <c r="H22" s="13" t="inlineStr">
        <is>
          <t>Open career site</t>
        </is>
      </c>
    </row>
    <row r="23" ht="94" customHeight="1">
      <c r="A23" s="5" t="str">
        <v>CloudHQ</v>
      </c>
      <c r="B23" s="5" t="str">
        <v>Top 10 (5)</v>
      </c>
      <c r="C23" s="5" t="str">
        <v>Data-center development / operation</v>
      </c>
      <c r="D23" s="5" t="str">
        <v>Data-center development is a direct market for translating owner requirements into buildable packages.</v>
      </c>
      <c r="E23" s="5" t="str">
        <v>Design manager; development PM; delivery program manager</v>
      </c>
      <c r="F23" s="5" t="str">
        <v>Confirm owner-side remit, travel, location and level.</v>
      </c>
      <c r="G23" s="13" t="inlineStr">
        <is>
          <t>Company website</t>
        </is>
      </c>
      <c r="H23" s="13" t="inlineStr">
        <is>
          <t>Open career site</t>
        </is>
      </c>
    </row>
    <row r="24" ht="94" customHeight="1">
      <c r="A24" s="10" t="str">
        <v>STACK Infrastructure</v>
      </c>
      <c r="B24" s="10" t="str">
        <v>Top 10 (6)</v>
      </c>
      <c r="C24" s="10" t="str">
        <v>Data-center development / operation</v>
      </c>
      <c r="D24" s="10" t="str">
        <v>Infrastructure campuses provide a setting for repeatable design standards and multi-party delivery governance.</v>
      </c>
      <c r="E24" s="5" t="str">
        <v>Design manager; development PM; delivery program manager</v>
      </c>
      <c r="F24" s="5" t="str">
        <v>Confirm owner-side remit, travel, location and level.</v>
      </c>
      <c r="G24" s="13" t="inlineStr">
        <is>
          <t>Company website</t>
        </is>
      </c>
      <c r="H24" s="13" t="inlineStr">
        <is>
          <t>Open career site</t>
        </is>
      </c>
    </row>
    <row r="25" ht="94" customHeight="1">
      <c r="A25" s="5" t="str">
        <v>CyrusOne</v>
      </c>
      <c r="B25" s="5" t="str">
        <v>Top 10 (7)</v>
      </c>
      <c r="C25" s="5" t="str">
        <v>Data-center development / operation</v>
      </c>
      <c r="D25" s="5" t="str">
        <v>Hyperscale facilities connect to design coordination, contractor interfaces and commissioning dependencies.</v>
      </c>
      <c r="E25" s="5" t="str">
        <v>Design manager; development PM; delivery program manager</v>
      </c>
      <c r="F25" s="5" t="str">
        <v>Confirm owner-side remit, travel, location and level.</v>
      </c>
      <c r="G25" s="13" t="inlineStr">
        <is>
          <t>Company website</t>
        </is>
      </c>
      <c r="H25" s="13" t="inlineStr">
        <is>
          <t>Open career site</t>
        </is>
      </c>
    </row>
    <row r="26" ht="94" customHeight="1">
      <c r="A26" s="10" t="str">
        <v>Aligned Data Centers</v>
      </c>
      <c r="B26" s="10" t="str">
        <v>Top 10 (8)</v>
      </c>
      <c r="C26" s="10" t="str">
        <v>Data-center development / operation</v>
      </c>
      <c r="D26" s="10" t="str">
        <v>Data-center delivery can use coordinated power and cooling interfaces; distinguish leadership from stamped design.</v>
      </c>
      <c r="E26" s="5" t="str">
        <v>Design manager; development PM; delivery program manager</v>
      </c>
      <c r="F26" s="5" t="str">
        <v>Confirm owner-side remit, travel, location and level.</v>
      </c>
      <c r="G26" s="13" t="inlineStr">
        <is>
          <t>Company website</t>
        </is>
      </c>
      <c r="H26" s="13" t="inlineStr">
        <is>
          <t>Open career site</t>
        </is>
      </c>
    </row>
    <row r="27" ht="94" customHeight="1">
      <c r="A27" s="5" t="str">
        <v>EdgeCore</v>
      </c>
      <c r="B27" s="5" t="str">
        <v>Explore</v>
      </c>
      <c r="C27" s="5" t="str">
        <v>Data-center development / operation</v>
      </c>
      <c r="D27" s="5" t="str">
        <v>Campus development offers a direct test of multi-phase program planning and design handoff.</v>
      </c>
      <c r="E27" s="5" t="str">
        <v>Design manager; development PM; delivery program manager</v>
      </c>
      <c r="F27" s="5" t="str">
        <v>Confirm owner-side remit, travel, location and level.</v>
      </c>
      <c r="G27" s="13" t="inlineStr">
        <is>
          <t>Company website</t>
        </is>
      </c>
      <c r="H27" s="13" t="inlineStr">
        <is>
          <t>Open career site</t>
        </is>
      </c>
    </row>
    <row r="28" ht="94" customHeight="1">
      <c r="A28" s="10" t="str">
        <v>Compass Datacenters</v>
      </c>
      <c r="B28" s="10" t="str">
        <v>Explore</v>
      </c>
      <c r="C28" s="10" t="str">
        <v>Data-center development / operation</v>
      </c>
      <c r="D28" s="10" t="str">
        <v>Standardized campus delivery connects to experience turning repeated facility builds into controlled programs.</v>
      </c>
      <c r="E28" s="5" t="str">
        <v>Design manager; development PM; delivery program manager</v>
      </c>
      <c r="F28" s="5" t="str">
        <v>Confirm owner-side remit, travel, location and level.</v>
      </c>
      <c r="G28" s="13" t="inlineStr">
        <is>
          <t>Company website</t>
        </is>
      </c>
      <c r="H28" s="13" t="inlineStr">
        <is>
          <t>Open career site</t>
        </is>
      </c>
    </row>
    <row r="29" ht="94" customHeight="1">
      <c r="A29" s="5" t="str">
        <v>Iron Mountain</v>
      </c>
      <c r="B29" s="5" t="str">
        <v>Explore</v>
      </c>
      <c r="C29" s="5" t="str">
        <v>Data-center development / operation</v>
      </c>
      <c r="D29" s="5" t="str">
        <v>Focus on the data-center business; general records-storage operations are a different market.</v>
      </c>
      <c r="E29" s="5" t="str">
        <v>Design manager; development PM; delivery program manager</v>
      </c>
      <c r="F29" s="5" t="str">
        <v>Confirm owner-side remit, travel, location and level.</v>
      </c>
      <c r="G29" s="13" t="inlineStr">
        <is>
          <t>Company website</t>
        </is>
      </c>
      <c r="H29" s="13" t="inlineStr">
        <is>
          <t>Open career site</t>
        </is>
      </c>
    </row>
    <row r="30" ht="94" customHeight="1">
      <c r="A30" s="10" t="str">
        <v>Switch</v>
      </c>
      <c r="B30" s="10" t="str">
        <v>Explore</v>
      </c>
      <c r="C30" s="10" t="str">
        <v>Data-center development / operation</v>
      </c>
      <c r="D30" s="10" t="str">
        <v>Campus delivery and critical-facility operations offer routes for design and launch coordination.</v>
      </c>
      <c r="E30" s="5" t="str">
        <v>Design manager; development PM; delivery program manager</v>
      </c>
      <c r="F30" s="5" t="str">
        <v>Confirm owner-side remit, travel, location and level.</v>
      </c>
      <c r="G30" s="13" t="inlineStr">
        <is>
          <t>Company website</t>
        </is>
      </c>
      <c r="H30" s="13" t="inlineStr">
        <is>
          <t>Open career site</t>
        </is>
      </c>
    </row>
    <row r="31" ht="94" customHeight="1">
      <c r="A31" s="5" t="str">
        <v>Applied Digital</v>
      </c>
      <c r="B31" s="5" t="str">
        <v>Explore</v>
      </c>
      <c r="C31" s="5" t="str">
        <v>AI compute / digital infrastructure</v>
      </c>
      <c r="D31" s="5" t="str">
        <v>Digital infrastructure development is relevant to power, cooling and facility-readiness dependencies.</v>
      </c>
      <c r="E31" s="5" t="str">
        <v>Infrastructure delivery PM; capacity program manager</v>
      </c>
      <c r="F31" s="5" t="str">
        <v>Confirm physical deployment ownership and compute-depth requirements.</v>
      </c>
      <c r="G31" s="13" t="inlineStr">
        <is>
          <t>Company website</t>
        </is>
      </c>
      <c r="H31" s="13" t="inlineStr">
        <is>
          <t>Open career site</t>
        </is>
      </c>
    </row>
    <row r="32" ht="94" customHeight="1">
      <c r="A32" s="10" t="str">
        <v>Core Scientific</v>
      </c>
      <c r="B32" s="10" t="str">
        <v>Explore</v>
      </c>
      <c r="C32" s="10" t="str">
        <v>AI compute / digital infrastructure</v>
      </c>
      <c r="D32" s="10" t="str">
        <v>Investigate digital-infrastructure facility programs and current role remit before prioritizing.</v>
      </c>
      <c r="E32" s="5" t="str">
        <v>Infrastructure delivery PM; capacity program manager</v>
      </c>
      <c r="F32" s="5" t="str">
        <v>Confirm physical deployment ownership and compute-depth requirements.</v>
      </c>
      <c r="G32" s="13" t="inlineStr">
        <is>
          <t>Company website</t>
        </is>
      </c>
      <c r="H32" s="13" t="inlineStr">
        <is>
          <t>Open career site</t>
        </is>
      </c>
    </row>
    <row r="33" ht="94" customHeight="1">
      <c r="A33" s="5" t="str">
        <v>Palantir</v>
      </c>
      <c r="B33" s="5" t="str">
        <v>Conditional</v>
      </c>
      <c r="C33" s="5" t="str">
        <v>Enterprise / AI software</v>
      </c>
      <c r="D33" s="5" t="str">
        <v>Low-priority hypothesis: only advance roles with tangible facility deployment or implementation ownership.</v>
      </c>
      <c r="E33" s="5" t="str">
        <v>Physical infrastructure TPM, if explicitly in scope</v>
      </c>
      <c r="F33" s="5" t="str">
        <v>Do not assume software infrastructure experience or a relevant opening.</v>
      </c>
      <c r="G33" s="13" t="inlineStr">
        <is>
          <t>Company website</t>
        </is>
      </c>
      <c r="H33" s="13" t="inlineStr">
        <is>
          <t>Open career site</t>
        </is>
      </c>
    </row>
    <row r="34" ht="94" customHeight="1">
      <c r="A34" s="10" t="str">
        <v>Anduril</v>
      </c>
      <c r="B34" s="10" t="str">
        <v>Explore</v>
      </c>
      <c r="C34" s="10" t="str">
        <v>Physical technology / production</v>
      </c>
      <c r="D34" s="10" t="str">
        <v>Physical product facilities may value cross-functional launch experience; verify manufacturing depth required.</v>
      </c>
      <c r="E34" s="5" t="str">
        <v>Facilities program manager; capital-project PM</v>
      </c>
      <c r="F34" s="5" t="str">
        <v>Validate industry-specific requirements and site presence.</v>
      </c>
      <c r="G34" s="13" t="inlineStr">
        <is>
          <t>Company website</t>
        </is>
      </c>
      <c r="H34" s="13" t="inlineStr">
        <is>
          <t>Open career site</t>
        </is>
      </c>
    </row>
    <row r="35" ht="94" customHeight="1">
      <c r="A35" s="5" t="str">
        <v>Shield AI</v>
      </c>
      <c r="B35" s="5" t="str">
        <v>Explore</v>
      </c>
      <c r="C35" s="5" t="str">
        <v>Physical technology / production</v>
      </c>
      <c r="D35" s="5" t="str">
        <v>Autonomous-system production and test facilities are an adjacency to complex facility readiness.</v>
      </c>
      <c r="E35" s="5" t="str">
        <v>Facilities program manager; capital-project PM</v>
      </c>
      <c r="F35" s="5" t="str">
        <v>Validate industry-specific requirements and site presence.</v>
      </c>
      <c r="G35" s="13" t="inlineStr">
        <is>
          <t>Company website</t>
        </is>
      </c>
      <c r="H35" s="13" t="inlineStr">
        <is>
          <t>Open career site</t>
        </is>
      </c>
    </row>
    <row r="36" ht="94" customHeight="1">
      <c r="A36" s="10" t="str">
        <v>SpaceX</v>
      </c>
      <c r="B36" s="10" t="str">
        <v>Explore</v>
      </c>
      <c r="C36" s="10" t="str">
        <v>Physical technology / production</v>
      </c>
      <c r="D36" s="10" t="str">
        <v>Facility development can fit the builder narrative; confirm technical requirements, site presence and work pattern.</v>
      </c>
      <c r="E36" s="5" t="str">
        <v>Facilities program manager; capital-project PM</v>
      </c>
      <c r="F36" s="5" t="str">
        <v>Validate industry-specific requirements and site presence.</v>
      </c>
      <c r="G36" s="13" t="inlineStr">
        <is>
          <t>Company website</t>
        </is>
      </c>
      <c r="H36" s="13" t="inlineStr">
        <is>
          <t>Open career site</t>
        </is>
      </c>
    </row>
    <row r="37" ht="94" customHeight="1">
      <c r="A37" s="5" t="str">
        <v>Lineage</v>
      </c>
      <c r="B37" s="5" t="str">
        <v>Explore</v>
      </c>
      <c r="C37" s="5" t="str">
        <v>Industrial facilities / logistics</v>
      </c>
      <c r="D37" s="5" t="str">
        <v>Cold-chain facilities connect to temperature-controlled facility development and operational handoff experience.</v>
      </c>
      <c r="E37" s="5" t="str">
        <v>Industrial development PM; automation delivery lead</v>
      </c>
      <c r="F37" s="5" t="str">
        <v>Validate operating context and desired return to industrial work.</v>
      </c>
      <c r="G37" s="13" t="inlineStr">
        <is>
          <t>Company website</t>
        </is>
      </c>
      <c r="H37" s="13" t="inlineStr">
        <is>
          <t>Open career site</t>
        </is>
      </c>
    </row>
    <row r="38" ht="94" customHeight="1">
      <c r="A38" s="10" t="str">
        <v>Americold</v>
      </c>
      <c r="B38" s="10" t="str">
        <v>Explore</v>
      </c>
      <c r="C38" s="10" t="str">
        <v>Industrial facilities / logistics</v>
      </c>
      <c r="D38" s="10" t="str">
        <v>Cold-storage operations offer an adjacent route for integrating building systems and process readiness.</v>
      </c>
      <c r="E38" s="5" t="str">
        <v>Industrial development PM; automation delivery lead</v>
      </c>
      <c r="F38" s="5" t="str">
        <v>Validate operating context and desired return to industrial work.</v>
      </c>
      <c r="G38" s="13" t="inlineStr">
        <is>
          <t>Company website</t>
        </is>
      </c>
      <c r="H38" s="13" t="inlineStr">
        <is>
          <t>Open career site</t>
        </is>
      </c>
    </row>
    <row r="39" ht="94" customHeight="1">
      <c r="A39" s="5" t="str">
        <v>GXO</v>
      </c>
      <c r="B39" s="5" t="str">
        <v>Explore</v>
      </c>
      <c r="C39" s="5" t="str">
        <v>Industrial facilities / logistics</v>
      </c>
      <c r="D39" s="5" t="str">
        <v>Warehouse automation connects to physical systems integration and operational launch coordination.</v>
      </c>
      <c r="E39" s="5" t="str">
        <v>Industrial development PM; automation delivery lead</v>
      </c>
      <c r="F39" s="5" t="str">
        <v>Validate operating context and desired return to industrial work.</v>
      </c>
      <c r="G39" s="13" t="inlineStr">
        <is>
          <t>Company website</t>
        </is>
      </c>
      <c r="H39" s="13" t="inlineStr">
        <is>
          <t>Open career site</t>
        </is>
      </c>
    </row>
    <row r="40" ht="94" customHeight="1">
      <c r="A40" s="10" t="str">
        <v>Prologis</v>
      </c>
      <c r="B40" s="10" t="str">
        <v>Explore</v>
      </c>
      <c r="C40" s="10" t="str">
        <v>Industrial facilities / logistics</v>
      </c>
      <c r="D40" s="10" t="str">
        <v>Industrial real estate delivery offers an owner-side route; confirm construction versus investment responsibilities.</v>
      </c>
      <c r="E40" s="5" t="str">
        <v>Industrial development PM; automation delivery lead</v>
      </c>
      <c r="F40" s="5" t="str">
        <v>Validate operating context and desired return to industrial work.</v>
      </c>
      <c r="G40" s="13" t="inlineStr">
        <is>
          <t>Company website</t>
        </is>
      </c>
      <c r="H40" s="13" t="inlineStr">
        <is>
          <t>Open career site</t>
        </is>
      </c>
    </row>
    <row r="41" ht="94" customHeight="1">
      <c r="A41" s="5" t="str">
        <v>Anthropic</v>
      </c>
      <c r="B41" s="5" t="str">
        <v>Conditional</v>
      </c>
      <c r="C41" s="5" t="str">
        <v>Enterprise / AI software</v>
      </c>
      <c r="D41" s="5" t="str">
        <v>Compute capacity programs are a hypothesis; advance only where physical infrastructure delivery is explicit.</v>
      </c>
      <c r="E41" s="5" t="str">
        <v>Physical infrastructure TPM, if explicitly in scope</v>
      </c>
      <c r="F41" s="5" t="str">
        <v>Do not assume software infrastructure experience or a relevant opening.</v>
      </c>
      <c r="G41" s="13" t="inlineStr">
        <is>
          <t>Company website</t>
        </is>
      </c>
      <c r="H41" s="13" t="inlineStr">
        <is>
          <t>Open career site</t>
        </is>
      </c>
    </row>
    <row r="42" ht="94" customHeight="1">
      <c r="A42" s="10" t="str">
        <v>OpenAI</v>
      </c>
      <c r="B42" s="10" t="str">
        <v>Conditional</v>
      </c>
      <c r="C42" s="10" t="str">
        <v>Enterprise / AI software</v>
      </c>
      <c r="D42" s="10" t="str">
        <v>Compute infrastructure readiness is an adjacent narrative grounded in managing interdependent physical systems.</v>
      </c>
      <c r="E42" s="5" t="str">
        <v>Physical infrastructure TPM, if explicitly in scope</v>
      </c>
      <c r="F42" s="5" t="str">
        <v>Do not assume software infrastructure experience or a relevant opening.</v>
      </c>
      <c r="G42" s="13" t="inlineStr">
        <is>
          <t>Company website</t>
        </is>
      </c>
      <c r="H42" s="13" t="inlineStr">
        <is>
          <t>Open career site</t>
        </is>
      </c>
    </row>
    <row r="43" ht="94" customHeight="1">
      <c r="A43" s="5" t="str">
        <v>Databricks</v>
      </c>
      <c r="B43" s="5" t="str">
        <v>Conditional</v>
      </c>
      <c r="C43" s="5" t="str">
        <v>Enterprise / AI software</v>
      </c>
      <c r="D43" s="5" t="str">
        <v>Conditional target: distinguish software platform infrastructure from physical site delivery before investing time.</v>
      </c>
      <c r="E43" s="5" t="str">
        <v>Physical infrastructure TPM, if explicitly in scope</v>
      </c>
      <c r="F43" s="5" t="str">
        <v>Do not assume software infrastructure experience or a relevant opening.</v>
      </c>
      <c r="G43" s="13" t="inlineStr">
        <is>
          <t>Company website</t>
        </is>
      </c>
      <c r="H43" s="13" t="inlineStr">
        <is>
          <t>Open career site</t>
        </is>
      </c>
    </row>
    <row r="44" ht="94" customHeight="1">
      <c r="A44" s="10" t="str">
        <v>Flexport</v>
      </c>
      <c r="B44" s="10" t="str">
        <v>Explore</v>
      </c>
      <c r="C44" s="10" t="str">
        <v>Industrial facilities / logistics</v>
      </c>
      <c r="D44" s="10" t="str">
        <v>Logistics network programs may fit operational build experience; verify ownership of physical capital delivery.</v>
      </c>
      <c r="E44" s="5" t="str">
        <v>Industrial development PM; automation delivery lead</v>
      </c>
      <c r="F44" s="5" t="str">
        <v>Validate operating context and desired return to industrial work.</v>
      </c>
      <c r="G44" s="13" t="inlineStr">
        <is>
          <t>Company website</t>
        </is>
      </c>
      <c r="H44" s="13" t="inlineStr">
        <is>
          <t>Open career site</t>
        </is>
      </c>
    </row>
    <row r="45" ht="94" customHeight="1">
      <c r="A45" s="5" t="str">
        <v>DPR Construction</v>
      </c>
      <c r="B45" s="5" t="str">
        <v>Explore</v>
      </c>
      <c r="C45" s="5" t="str">
        <v>Construction services</v>
      </c>
      <c r="D45" s="5" t="str">
        <v>Mission-critical construction is relevant to design coordination; validate contractor-side commercial responsibilities.</v>
      </c>
      <c r="E45" s="5" t="str">
        <v>Design integration manager; mission-critical PM</v>
      </c>
      <c r="F45" s="5" t="str">
        <v>Validate contractor-side contracts, field scope and credentials.</v>
      </c>
      <c r="G45" s="13" t="inlineStr">
        <is>
          <t>Company website</t>
        </is>
      </c>
      <c r="H45" s="13" t="inlineStr">
        <is>
          <t>Open career site</t>
        </is>
      </c>
    </row>
    <row r="46" ht="94" customHeight="1">
      <c r="A46" s="10" t="str">
        <v>Holder Construction</v>
      </c>
      <c r="B46" s="10" t="str">
        <v>Explore</v>
      </c>
      <c r="C46" s="10" t="str">
        <v>Construction services</v>
      </c>
      <c r="D46" s="10" t="str">
        <v>Construction delivery offers a route for managing design interfaces, schedules and handoff into execution.</v>
      </c>
      <c r="E46" s="5" t="str">
        <v>Design integration manager; mission-critical PM</v>
      </c>
      <c r="F46" s="5" t="str">
        <v>Validate contractor-side contracts, field scope and credentials.</v>
      </c>
      <c r="G46" s="13" t="inlineStr">
        <is>
          <t>Company website</t>
        </is>
      </c>
      <c r="H46" s="13" t="inlineStr">
        <is>
          <t>Open career site</t>
        </is>
      </c>
    </row>
    <row r="47" ht="94" customHeight="1">
      <c r="A47" s="5" t="str">
        <v>Turner Construction</v>
      </c>
      <c r="B47" s="5" t="str">
        <v>Explore</v>
      </c>
      <c r="C47" s="5" t="str">
        <v>Construction services</v>
      </c>
      <c r="D47" s="5" t="str">
        <v>Capital-project delivery can value cross-discipline coordination; verify field and contract scope.</v>
      </c>
      <c r="E47" s="5" t="str">
        <v>Design integration manager; mission-critical PM</v>
      </c>
      <c r="F47" s="5" t="str">
        <v>Validate contractor-side contracts, field scope and credentials.</v>
      </c>
      <c r="G47" s="13" t="inlineStr">
        <is>
          <t>Company website</t>
        </is>
      </c>
      <c r="H47" s="13" t="inlineStr">
        <is>
          <t>Open career site</t>
        </is>
      </c>
    </row>
    <row r="48" ht="94" customHeight="1">
      <c r="A48" s="10" t="str">
        <v>CBRE</v>
      </c>
      <c r="B48" s="10" t="str">
        <v>Explore</v>
      </c>
      <c r="C48" s="10" t="str">
        <v>Real-estate project services</v>
      </c>
      <c r="D48" s="10" t="str">
        <v>Owner-representation and project-management work connect to consultant accountability and delivery reporting.</v>
      </c>
      <c r="E48" s="5" t="str">
        <v>Owner representative; project and development manager</v>
      </c>
      <c r="F48" s="5" t="str">
        <v>Validate technical delivery remit and client-facing travel.</v>
      </c>
      <c r="G48" s="13" t="inlineStr">
        <is>
          <t>Company website</t>
        </is>
      </c>
      <c r="H48" s="13" t="inlineStr">
        <is>
          <t>Open career site</t>
        </is>
      </c>
    </row>
    <row r="49" ht="94" customHeight="1">
      <c r="A49" s="5" t="str">
        <v>JLL</v>
      </c>
      <c r="B49" s="5" t="str">
        <v>Explore</v>
      </c>
      <c r="C49" s="5" t="str">
        <v>Real-estate project services</v>
      </c>
      <c r="D49" s="5" t="str">
        <v>Project and development services provide a route for the design-to-operations narrative.</v>
      </c>
      <c r="E49" s="5" t="str">
        <v>Owner representative; project and development manager</v>
      </c>
      <c r="F49" s="5" t="str">
        <v>Validate technical delivery remit and client-facing travel.</v>
      </c>
      <c r="G49" s="13" t="inlineStr">
        <is>
          <t>Company website</t>
        </is>
      </c>
      <c r="H49" s="13" t="inlineStr">
        <is>
          <t>Open career site</t>
        </is>
      </c>
    </row>
    <row r="50" ht="94" customHeight="1">
      <c r="A50" s="10" t="str">
        <v>Cushman &amp; Wakefield</v>
      </c>
      <c r="B50" s="10" t="str">
        <v>Explore</v>
      </c>
      <c r="C50" s="10" t="str">
        <v>Real-estate project services</v>
      </c>
      <c r="D50" s="10" t="str">
        <v>Real-estate project delivery is adjacent; target technical project work rather than brokerage.</v>
      </c>
      <c r="E50" s="5" t="str">
        <v>Owner representative; project and development manager</v>
      </c>
      <c r="F50" s="5" t="str">
        <v>Validate technical delivery remit and client-facing travel.</v>
      </c>
      <c r="G50" s="13" t="inlineStr">
        <is>
          <t>Company website</t>
        </is>
      </c>
      <c r="H50" s="13" t="inlineStr">
        <is>
          <t>Open career site</t>
        </is>
      </c>
    </row>
    <row r="51" ht="94" customHeight="1">
      <c r="A51" s="5" t="str">
        <v>Blackstone</v>
      </c>
      <c r="B51" s="5" t="str">
        <v>Conditional</v>
      </c>
      <c r="C51" s="5" t="str">
        <v>Investment / portfolio ecosystem</v>
      </c>
      <c r="D51" s="5" t="str">
        <v>Investment-platform adjacency only: portfolio operations may fit, but investment underwriting is not established.</v>
      </c>
      <c r="E51" s="5" t="str">
        <v>Portfolio operations research; operating roles only if justified</v>
      </c>
      <c r="F51" s="5" t="str">
        <v>Investment credentials and partner-level seniority are not assumed.</v>
      </c>
      <c r="G51" s="13" t="inlineStr">
        <is>
          <t>Company website</t>
        </is>
      </c>
      <c r="H51" s="13" t="inlineStr">
        <is>
          <t>Open career site</t>
        </is>
      </c>
    </row>
    <row r="52" ht="94" customHeight="1">
      <c r="A52" s="10" t="str">
        <v>Fifth Wall</v>
      </c>
      <c r="B52" s="10" t="str">
        <v>Conditional</v>
      </c>
      <c r="C52" s="10" t="str">
        <v>Investment / portfolio ecosystem</v>
      </c>
      <c r="D52" s="10" t="str">
        <v>Use primarily as an ecosystem and portfolio-discovery route; operating-partner seniority is not assumed.</v>
      </c>
      <c r="E52" s="5" t="str">
        <v>Portfolio operations research; operating roles only if justified</v>
      </c>
      <c r="F52" s="5" t="str">
        <v>Investment credentials and partner-level seniority are not assumed.</v>
      </c>
      <c r="G52" s="13" t="inlineStr">
        <is>
          <t>Company website</t>
        </is>
      </c>
      <c r="H52" s="13" t="inlineStr">
        <is>
          <t>Open career site</t>
        </is>
      </c>
    </row>
    <row r="53" ht="94" customHeight="1">
      <c r="A53" s="5" t="str">
        <v>Schneider Electric</v>
      </c>
      <c r="B53" s="5" t="str">
        <v>Explore</v>
      </c>
      <c r="C53" s="5" t="str">
        <v>Power, cooling or building systems</v>
      </c>
      <c r="D53" s="5" t="str">
        <v>Power and automation project delivery connect to system interfaces; confirm product expertise requirements.</v>
      </c>
      <c r="E53" s="5" t="str">
        <v>Customer project manager; infrastructure delivery lead</v>
      </c>
      <c r="F53" s="5" t="str">
        <v>Validate product expertise; do not imply engineering licensure.</v>
      </c>
      <c r="G53" s="13" t="inlineStr">
        <is>
          <t>Company website</t>
        </is>
      </c>
      <c r="H53" s="13" t="inlineStr">
        <is>
          <t>Open career site</t>
        </is>
      </c>
    </row>
    <row r="54" ht="94" customHeight="1">
      <c r="A54" s="10" t="str">
        <v>Vertiv</v>
      </c>
      <c r="B54" s="10" t="str">
        <v>Explore</v>
      </c>
      <c r="C54" s="10" t="str">
        <v>Power, cooling or building systems</v>
      </c>
      <c r="D54" s="10" t="str">
        <v>Critical power and thermal programs are adjacent to cooling, electrical and operational readiness coordination.</v>
      </c>
      <c r="E54" s="5" t="str">
        <v>Customer project manager; infrastructure delivery lead</v>
      </c>
      <c r="F54" s="5" t="str">
        <v>Validate product expertise; do not imply engineering licensure.</v>
      </c>
      <c r="G54" s="13" t="inlineStr">
        <is>
          <t>Company website</t>
        </is>
      </c>
      <c r="H54" s="13" t="inlineStr">
        <is>
          <t>Open career site</t>
        </is>
      </c>
    </row>
    <row r="55" ht="94" customHeight="1">
      <c r="A55" s="5" t="str">
        <v>Eaton</v>
      </c>
      <c r="B55" s="5" t="str">
        <v>Explore</v>
      </c>
      <c r="C55" s="5" t="str">
        <v>Power, cooling or building systems</v>
      </c>
      <c r="D55" s="5" t="str">
        <v>Power-management project delivery provides an additional capability-buyer hypothesis to test.</v>
      </c>
      <c r="E55" s="5" t="str">
        <v>Customer project manager; infrastructure delivery lead</v>
      </c>
      <c r="F55" s="5" t="str">
        <v>Validate product expertise; do not imply engineering licensure.</v>
      </c>
      <c r="G55" s="13" t="inlineStr">
        <is>
          <t>Company website</t>
        </is>
      </c>
      <c r="H55" s="13" t="inlineStr">
        <is>
          <t>Open career site</t>
        </is>
      </c>
    </row>
    <row r="56" ht="94" customHeight="1">
      <c r="A56" s="10" t="str">
        <v>Siemens</v>
      </c>
      <c r="B56" s="10" t="str">
        <v>Explore</v>
      </c>
      <c r="C56" s="10" t="str">
        <v>Power, cooling or building systems</v>
      </c>
      <c r="D56" s="10" t="str">
        <v>Building systems and automation programs provide an additional route for multidisciplinary delivery skills.</v>
      </c>
      <c r="E56" s="5" t="str">
        <v>Customer project manager; infrastructure delivery lead</v>
      </c>
      <c r="F56" s="5" t="str">
        <v>Validate product expertise; do not imply engineering licensure.</v>
      </c>
      <c r="G56" s="13" t="inlineStr">
        <is>
          <t>Company website</t>
        </is>
      </c>
      <c r="H56" s="13" t="inlineStr">
        <is>
          <t>Open career site</t>
        </is>
      </c>
    </row>
  </sheetData>
  <mergeCells>
    <mergeCell ref="B1:D1"/>
    <mergeCell ref="A2:D2"/>
    <mergeCell ref="A3:D3"/>
    <mergeCell ref="A4:D4"/>
  </mergeCells>
  <hyperlinks>
    <hyperlink ref="G7" r:id="JourneLink51"/>
    <hyperlink ref="H7" r:id="JourneLink52"/>
    <hyperlink ref="G8" r:id="JourneLink53"/>
    <hyperlink ref="H8" r:id="JourneLink54"/>
    <hyperlink ref="G9" r:id="JourneLink55"/>
    <hyperlink ref="H9" r:id="JourneLink56"/>
    <hyperlink ref="G10" r:id="JourneLink57"/>
    <hyperlink ref="H10" r:id="JourneLink58"/>
    <hyperlink ref="G11" r:id="JourneLink59"/>
    <hyperlink ref="H11" r:id="JourneLink60"/>
    <hyperlink ref="G12" r:id="JourneLink61"/>
    <hyperlink ref="H12" r:id="JourneLink62"/>
    <hyperlink ref="G13" r:id="JourneLink63"/>
    <hyperlink ref="H13" r:id="JourneLink64"/>
    <hyperlink ref="G14" r:id="JourneLink65"/>
    <hyperlink ref="H14" r:id="JourneLink66"/>
    <hyperlink ref="G15" r:id="JourneLink67"/>
    <hyperlink ref="H15" r:id="JourneLink68"/>
    <hyperlink ref="G16" r:id="JourneLink69"/>
    <hyperlink ref="H16" r:id="JourneLink70"/>
    <hyperlink ref="G17" r:id="JourneLink71"/>
    <hyperlink ref="H17" r:id="JourneLink72"/>
    <hyperlink ref="G18" r:id="JourneLink73"/>
    <hyperlink ref="H18" r:id="JourneLink74"/>
    <hyperlink ref="G19" r:id="JourneLink75"/>
    <hyperlink ref="H19" r:id="JourneLink76"/>
    <hyperlink ref="G20" r:id="JourneLink77"/>
    <hyperlink ref="H20" r:id="JourneLink78"/>
    <hyperlink ref="G21" r:id="JourneLink79"/>
    <hyperlink ref="H21" r:id="JourneLink80"/>
    <hyperlink ref="G22" r:id="JourneLink81"/>
    <hyperlink ref="H22" r:id="JourneLink82"/>
    <hyperlink ref="G23" r:id="JourneLink83"/>
    <hyperlink ref="H23" r:id="JourneLink84"/>
    <hyperlink ref="G24" r:id="JourneLink85"/>
    <hyperlink ref="H24" r:id="JourneLink86"/>
    <hyperlink ref="G25" r:id="JourneLink87"/>
    <hyperlink ref="H25" r:id="JourneLink88"/>
    <hyperlink ref="G26" r:id="JourneLink89"/>
    <hyperlink ref="H26" r:id="JourneLink90"/>
    <hyperlink ref="G27" r:id="JourneLink91"/>
    <hyperlink ref="H27" r:id="JourneLink92"/>
    <hyperlink ref="G28" r:id="JourneLink93"/>
    <hyperlink ref="H28" r:id="JourneLink94"/>
    <hyperlink ref="G29" r:id="JourneLink95"/>
    <hyperlink ref="H29" r:id="JourneLink96"/>
    <hyperlink ref="G30" r:id="JourneLink97"/>
    <hyperlink ref="H30" r:id="JourneLink98"/>
    <hyperlink ref="G31" r:id="JourneLink99"/>
    <hyperlink ref="H31" r:id="JourneLink100"/>
    <hyperlink ref="G32" r:id="JourneLink101"/>
    <hyperlink ref="H32" r:id="JourneLink102"/>
    <hyperlink ref="G33" r:id="JourneLink103"/>
    <hyperlink ref="H33" r:id="JourneLink104"/>
    <hyperlink ref="G34" r:id="JourneLink105"/>
    <hyperlink ref="H34" r:id="JourneLink106"/>
    <hyperlink ref="G35" r:id="JourneLink107"/>
    <hyperlink ref="H35" r:id="JourneLink108"/>
    <hyperlink ref="G36" r:id="JourneLink109"/>
    <hyperlink ref="H36" r:id="JourneLink110"/>
    <hyperlink ref="G37" r:id="JourneLink111"/>
    <hyperlink ref="H37" r:id="JourneLink112"/>
    <hyperlink ref="G38" r:id="JourneLink113"/>
    <hyperlink ref="H38" r:id="JourneLink114"/>
    <hyperlink ref="G39" r:id="JourneLink115"/>
    <hyperlink ref="H39" r:id="JourneLink116"/>
    <hyperlink ref="G40" r:id="JourneLink117"/>
    <hyperlink ref="H40" r:id="JourneLink118"/>
    <hyperlink ref="G41" r:id="JourneLink119"/>
    <hyperlink ref="H41" r:id="JourneLink120"/>
    <hyperlink ref="G42" r:id="JourneLink121"/>
    <hyperlink ref="H42" r:id="JourneLink122"/>
    <hyperlink ref="G43" r:id="JourneLink123"/>
    <hyperlink ref="H43" r:id="JourneLink124"/>
    <hyperlink ref="G44" r:id="JourneLink125"/>
    <hyperlink ref="H44" r:id="JourneLink126"/>
    <hyperlink ref="G45" r:id="JourneLink127"/>
    <hyperlink ref="H45" r:id="JourneLink128"/>
    <hyperlink ref="G46" r:id="JourneLink129"/>
    <hyperlink ref="H46" r:id="JourneLink130"/>
    <hyperlink ref="G47" r:id="JourneLink131"/>
    <hyperlink ref="H47" r:id="JourneLink132"/>
    <hyperlink ref="G48" r:id="JourneLink133"/>
    <hyperlink ref="H48" r:id="JourneLink134"/>
    <hyperlink ref="G49" r:id="JourneLink135"/>
    <hyperlink ref="H49" r:id="JourneLink136"/>
    <hyperlink ref="G50" r:id="JourneLink137"/>
    <hyperlink ref="H50" r:id="JourneLink138"/>
    <hyperlink ref="G51" r:id="JourneLink139"/>
    <hyperlink ref="H51" r:id="JourneLink140"/>
    <hyperlink ref="G52" r:id="JourneLink141"/>
    <hyperlink ref="H52" r:id="JourneLink142"/>
    <hyperlink ref="G53" r:id="JourneLink143"/>
    <hyperlink ref="H53" r:id="JourneLink144"/>
    <hyperlink ref="G54" r:id="JourneLink145"/>
    <hyperlink ref="H54" r:id="JourneLink146"/>
    <hyperlink ref="G55" r:id="JourneLink147"/>
    <hyperlink ref="H55" r:id="JourneLink148"/>
    <hyperlink ref="G56" r:id="JourneLink149"/>
    <hyperlink ref="H56" r:id="JourneLink150"/>
  </hyperlinks>
  <pageMargins left="0.7" right="0.7" top="0.75" bottom="0.75" header="0.3" footer="0.3"/>
  <drawing r:id="Rec39046edd7f494e"/>
  <tableParts count="1">
    <tablePart r:id="Re3731411d035462d"/>
  </tableParts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374A8F"/>
  </sheetPr>
  <sheetViews>
    <sheetView showGridLines="0" workbookViewId="0">
      <pane xSplit="1" ySplit="6" topLeftCell="B7" activePane="bottomRight" state="frozen"/>
    </sheetView>
  </sheetViews>
  <sheetFormatPr defaultRowHeight="15"/>
  <cols>
    <col min="1" max="1" width="23.1299991607666" hidden="0" customWidth="1"/>
    <col min="2" max="2" width="38.75" hidden="0" customWidth="1"/>
    <col min="3" max="3" width="30" hidden="0" customWidth="1"/>
    <col min="4" max="4" width="41.25" hidden="0" customWidth="1"/>
    <col min="5" max="5" width="23.75" hidden="0" customWidth="1"/>
    <col min="6" max="6" width="20" hidden="0" customWidth="1"/>
  </cols>
  <sheetData>
    <row r="1" ht="48" customHeight="1">
      <c r="A1" s="2"/>
      <c r="B1" s="4" t="str">
        <v>Top 10 actions</v>
      </c>
      <c r="C1" s="2"/>
      <c r="D1" s="2"/>
      <c r="E1" s="2"/>
      <c r="F1" s="2"/>
    </row>
    <row r="2" ht="26" customHeight="1">
      <c r="A2" s="5" t="str">
        <v>Infrastructure target market strategy • Anonymous client example</v>
      </c>
      <c r="B2" s="2"/>
      <c r="C2" s="2"/>
      <c r="D2" s="2"/>
      <c r="E2" s="2"/>
      <c r="F2" s="2"/>
    </row>
    <row r="3" ht="26" customHeight="1">
      <c r="A3" s="5" t="str">
        <v>Update progress on Search tracker. Current status below follows that tracker automatically.</v>
      </c>
      <c r="B3" s="2"/>
      <c r="C3" s="2"/>
      <c r="D3" s="2"/>
      <c r="E3" s="2"/>
      <c r="F3" s="2"/>
    </row>
    <row r="4" ht="26" customHeight="1">
      <c r="A4" s="5" t="str">
        <v>Career sources reviewed September 18, 2026. See Source checks for link limitations.</v>
      </c>
      <c r="B4" s="2"/>
      <c r="C4" s="2"/>
      <c r="D4" s="2"/>
      <c r="E4" s="2"/>
      <c r="F4" s="2"/>
    </row>
    <row r="5" ht="3" customHeight="1">
      <c r="A5" s="6"/>
      <c r="B5" s="6"/>
      <c r="C5" s="6"/>
      <c r="D5" s="6"/>
      <c r="E5" s="6"/>
      <c r="F5" s="6"/>
    </row>
    <row r="6" ht="33" customHeight="1">
      <c r="A6" s="9" t="str">
        <v>Company</v>
      </c>
      <c r="B6" s="9" t="str">
        <v>Why start here</v>
      </c>
      <c r="C6" s="9" t="str">
        <v>People to research</v>
      </c>
      <c r="D6" s="9" t="str">
        <v>First action</v>
      </c>
      <c r="E6" s="9" t="str">
        <v>Current status</v>
      </c>
      <c r="F6" s="9" t="str">
        <v>Career site</v>
      </c>
    </row>
    <row r="7" ht="94" customHeight="1">
      <c r="A7" s="5" t="str">
        <v>Equinix</v>
      </c>
      <c r="B7" s="5" t="str">
        <v>Colocation facilities connect directly to design-to-construction handoff and integrated readiness management.</v>
      </c>
      <c r="C7" s="5" t="str">
        <v>Design management; development; construction delivery; infrastructure recruiting</v>
      </c>
      <c r="D7" s="5" t="str">
        <v>Review current roles for physical delivery scope. Confirm location, level and travel before contacting the relevant team.</v>
      </c>
      <c r="E7" s="5" t="str">
        <f>INDEX('Search tracker'!$C$7:$C$56,MATCH(A7,'Search tracker'!$A$7:$A$56,0))</f>
        <v>To research</v>
      </c>
      <c r="F7" s="5" t="inlineStr">
        <is>
          <t>Open career site</t>
        </is>
      </c>
    </row>
    <row r="8" ht="94" customHeight="1">
      <c r="A8" s="10" t="str">
        <v>Digital Realty</v>
      </c>
      <c r="B8" s="10" t="str">
        <v>Data-center development offers a direct test of owner-side design leadership and delivery governance.</v>
      </c>
      <c r="C8" s="10" t="str">
        <v>Design management; development; construction delivery; infrastructure recruiting</v>
      </c>
      <c r="D8" s="10" t="str">
        <v>Review current roles for physical delivery scope. Confirm location, level and travel before contacting the relevant team.</v>
      </c>
      <c r="E8" s="5" t="str">
        <f>INDEX('Search tracker'!$C$7:$C$56,MATCH(A8,'Search tracker'!$A$7:$A$56,0))</f>
        <v>To research</v>
      </c>
      <c r="F8" s="5" t="inlineStr">
        <is>
          <t>Open career site</t>
        </is>
      </c>
    </row>
    <row r="9" ht="94" customHeight="1">
      <c r="A9" s="5" t="str">
        <v>QTS</v>
      </c>
      <c r="B9" s="5" t="str">
        <v>Data-center development is directly related to consultant accountability, design reviews and launch readiness.</v>
      </c>
      <c r="C9" s="5" t="str">
        <v>Design management; development; construction delivery; infrastructure recruiting</v>
      </c>
      <c r="D9" s="5" t="str">
        <v>Review current roles for physical delivery scope. Confirm location, level and travel before contacting the relevant team.</v>
      </c>
      <c r="E9" s="5" t="str">
        <f>INDEX('Search tracker'!$C$7:$C$56,MATCH(A9,'Search tracker'!$A$7:$A$56,0))</f>
        <v>To research</v>
      </c>
      <c r="F9" s="5" t="inlineStr">
        <is>
          <t>Open career site</t>
        </is>
      </c>
    </row>
    <row r="10" ht="94" customHeight="1">
      <c r="A10" s="10" t="str">
        <v>Vantage Data Centers</v>
      </c>
      <c r="B10" s="10" t="str">
        <v>Hyperscale campus delivery connects to repeatable milestone gates and coordination across project disciplines.</v>
      </c>
      <c r="C10" s="10" t="str">
        <v>Design management; development; construction delivery; infrastructure recruiting</v>
      </c>
      <c r="D10" s="10" t="str">
        <v>Review current roles for physical delivery scope. Confirm location, level and travel before contacting the relevant team.</v>
      </c>
      <c r="E10" s="5" t="str">
        <f>INDEX('Search tracker'!$C$7:$C$56,MATCH(A10,'Search tracker'!$A$7:$A$56,0))</f>
        <v>To research</v>
      </c>
      <c r="F10" s="5" t="inlineStr">
        <is>
          <t>Open career site</t>
        </is>
      </c>
    </row>
    <row r="11" ht="94" customHeight="1">
      <c r="A11" s="5" t="str">
        <v>CloudHQ</v>
      </c>
      <c r="B11" s="5" t="str">
        <v>Data-center development is a direct market for translating owner requirements into buildable packages.</v>
      </c>
      <c r="C11" s="5" t="str">
        <v>Design management; development; construction delivery; infrastructure recruiting</v>
      </c>
      <c r="D11" s="5" t="str">
        <v>Review current roles for physical delivery scope. Confirm location, level and travel before contacting the relevant team.</v>
      </c>
      <c r="E11" s="5" t="str">
        <f>INDEX('Search tracker'!$C$7:$C$56,MATCH(A11,'Search tracker'!$A$7:$A$56,0))</f>
        <v>To research</v>
      </c>
      <c r="F11" s="5" t="inlineStr">
        <is>
          <t>Open career site</t>
        </is>
      </c>
    </row>
    <row r="12" ht="94" customHeight="1">
      <c r="A12" s="10" t="str">
        <v>STACK Infrastructure</v>
      </c>
      <c r="B12" s="10" t="str">
        <v>Infrastructure campuses provide a setting for repeatable design standards and multi-party delivery governance.</v>
      </c>
      <c r="C12" s="10" t="str">
        <v>Design management; development; construction delivery; infrastructure recruiting</v>
      </c>
      <c r="D12" s="10" t="str">
        <v>Review current roles for physical delivery scope. Confirm location, level and travel before contacting the relevant team.</v>
      </c>
      <c r="E12" s="5" t="str">
        <f>INDEX('Search tracker'!$C$7:$C$56,MATCH(A12,'Search tracker'!$A$7:$A$56,0))</f>
        <v>To research</v>
      </c>
      <c r="F12" s="5" t="inlineStr">
        <is>
          <t>Open career site</t>
        </is>
      </c>
    </row>
    <row r="13" ht="94" customHeight="1">
      <c r="A13" s="5" t="str">
        <v>CyrusOne</v>
      </c>
      <c r="B13" s="5" t="str">
        <v>Hyperscale facilities connect to design coordination, contractor interfaces and commissioning dependencies.</v>
      </c>
      <c r="C13" s="5" t="str">
        <v>Design management; development; construction delivery; infrastructure recruiting</v>
      </c>
      <c r="D13" s="5" t="str">
        <v>Review current roles for physical delivery scope. Confirm location, level and travel before contacting the relevant team.</v>
      </c>
      <c r="E13" s="5" t="str">
        <f>INDEX('Search tracker'!$C$7:$C$56,MATCH(A13,'Search tracker'!$A$7:$A$56,0))</f>
        <v>To research</v>
      </c>
      <c r="F13" s="5" t="inlineStr">
        <is>
          <t>Open career site</t>
        </is>
      </c>
    </row>
    <row r="14" ht="94" customHeight="1">
      <c r="A14" s="10" t="str">
        <v>Aligned Data Centers</v>
      </c>
      <c r="B14" s="10" t="str">
        <v>Data-center delivery can use coordinated power and cooling interfaces; distinguish leadership from stamped design.</v>
      </c>
      <c r="C14" s="10" t="str">
        <v>Design management; development; construction delivery; infrastructure recruiting</v>
      </c>
      <c r="D14" s="10" t="str">
        <v>Review current roles for physical delivery scope. Confirm location, level and travel before contacting the relevant team.</v>
      </c>
      <c r="E14" s="5" t="str">
        <f>INDEX('Search tracker'!$C$7:$C$56,MATCH(A14,'Search tracker'!$A$7:$A$56,0))</f>
        <v>To research</v>
      </c>
      <c r="F14" s="5" t="inlineStr">
        <is>
          <t>Open career site</t>
        </is>
      </c>
    </row>
    <row r="15" ht="94" customHeight="1">
      <c r="A15" s="5" t="str">
        <v>Microsoft</v>
      </c>
      <c r="B15" s="5" t="str">
        <v>Cloud facilities delivery is a direct setting for cross-discipline design gates and construction readiness.</v>
      </c>
      <c r="C15" s="5" t="str">
        <v>Design management; development; construction delivery; infrastructure recruiting</v>
      </c>
      <c r="D15" s="5" t="str">
        <v>Review current roles for physical delivery scope. Confirm location, level and travel before contacting the relevant team.</v>
      </c>
      <c r="E15" s="5" t="str">
        <f>INDEX('Search tracker'!$C$7:$C$56,MATCH(A15,'Search tracker'!$A$7:$A$56,0))</f>
        <v>To research</v>
      </c>
      <c r="F15" s="5" t="inlineStr">
        <is>
          <t>Open career site</t>
        </is>
      </c>
    </row>
    <row r="16" ht="94" customHeight="1">
      <c r="A16" s="10" t="str">
        <v>Google</v>
      </c>
      <c r="B16" s="10" t="str">
        <v>Data-center infrastructure programs provide a route for design coordination and end-to-end delivery experience.</v>
      </c>
      <c r="C16" s="10" t="str">
        <v>Design management; development; construction delivery; infrastructure recruiting</v>
      </c>
      <c r="D16" s="10" t="str">
        <v>Review current roles for physical delivery scope. Confirm location, level and travel before contacting the relevant team.</v>
      </c>
      <c r="E16" s="5" t="str">
        <f>INDEX('Search tracker'!$C$7:$C$56,MATCH(A16,'Search tracker'!$A$7:$A$56,0))</f>
        <v>To research</v>
      </c>
      <c r="F16" s="5" t="inlineStr">
        <is>
          <t>Open career site</t>
        </is>
      </c>
    </row>
  </sheetData>
  <mergeCells>
    <mergeCell ref="B1:D1"/>
    <mergeCell ref="A2:D2"/>
    <mergeCell ref="A3:D3"/>
    <mergeCell ref="A4:D4"/>
  </mergeCells>
  <hyperlinks>
    <hyperlink ref="F7" r:id="JourneLink151"/>
    <hyperlink ref="F8" r:id="JourneLink152"/>
    <hyperlink ref="F9" r:id="JourneLink153"/>
    <hyperlink ref="F10" r:id="JourneLink154"/>
    <hyperlink ref="F11" r:id="JourneLink155"/>
    <hyperlink ref="F12" r:id="JourneLink156"/>
    <hyperlink ref="F13" r:id="JourneLink157"/>
    <hyperlink ref="F14" r:id="JourneLink158"/>
    <hyperlink ref="F15" r:id="JourneLink159"/>
    <hyperlink ref="F16" r:id="JourneLink160"/>
  </hyperlinks>
  <pageMargins left="0.7" right="0.7" top="0.75" bottom="0.75" header="0.3" footer="0.3"/>
  <drawing r:id="R981b5d66c2ff4b85"/>
  <tableParts count="1">
    <tablePart r:id="R69b50195320643bc"/>
  </tableParts>
</worksheet>
</file>

<file path=xl/worksheets/sheet4.xml><?xml version="1.0" encoding="utf-8"?>
<x:worksheet xmlns:x="http://schemas.openxmlformats.org/spreadsheetml/2006/main">
  <x:sheetPr>
    <x:tabColor rgb="FF374A8F"/>
  </x:sheetPr>
  <x:sheetViews>
    <x:sheetView showGridLines="0" workbookViewId="0">
      <x:pane xSplit="1" ySplit="6" topLeftCell="B7" activePane="bottomRight" state="frozen"/>
    </x:sheetView>
  </x:sheetViews>
  <x:sheetFormatPr defaultRowHeight="15"/>
  <x:cols>
    <x:col min="1" max="1" width="23.1299991607666" hidden="0" customWidth="1"/>
    <x:col min="2" max="2" width="45" hidden="0" customWidth="1"/>
    <x:col min="3" max="3" width="56.25" hidden="0" customWidth="1"/>
    <x:col min="4" max="4" width="35" hidden="0" customWidth="1"/>
  </x:cols>
  <x:sheetData>
    <x:row r="1" ht="48" customHeight="1">
      <x:c r="A1" s="2"/>
      <x:c r="B1" s="4" t="str">
        <x:v>Source checks</x:v>
      </x:c>
      <x:c r="C1" s="2"/>
      <x:c r="D1" s="2"/>
    </x:row>
    <x:row r="2" ht="26" customHeight="1">
      <x:c r="A2" s="5" t="str">
        <x:v>Infrastructure target market strategy • Anonymous client example</x:v>
      </x:c>
      <x:c r="B2" s="2"/>
      <x:c r="C2" s="2"/>
      <x:c r="D2" s="2"/>
    </x:row>
    <x:row r="3" ht="26" customHeight="1">
      <x:c r="A3" s="5" t="str">
        <x:v>Link checks verify a destination, not a vacancy, remote policy, compensation or candidate fit.</x:v>
      </x:c>
      <x:c r="B3" s="2"/>
      <x:c r="C3" s="2"/>
      <x:c r="D3" s="2"/>
    </x:row>
    <x:row r="4" ht="26" customHeight="1">
      <x:c r="A4" s="5" t="str">
        <x:v>Career sources reviewed September 18, 2026. See Source checks for link limitations.</x:v>
      </x:c>
      <x:c r="B4" s="2"/>
      <x:c r="C4" s="2"/>
      <x:c r="D4" s="2"/>
    </x:row>
    <x:row r="5" ht="3" customHeight="1">
      <x:c r="A5" s="6"/>
      <x:c r="B5" s="6"/>
      <x:c r="C5" s="6"/>
      <x:c r="D5" s="6"/>
    </x:row>
    <x:row r="6" ht="33" customHeight="1">
      <x:c r="A6" s="9" t="str">
        <x:v>Company</x:v>
      </x:c>
      <x:c r="B6" s="9" t="str">
        <x:v>Career-link check</x:v>
      </x:c>
      <x:c r="C6" s="9" t="str">
        <x:v>Source URL</x:v>
      </x:c>
      <x:c r="D6" s="9" t="str">
        <x:v>List provenance</x:v>
      </x:c>
    </x:row>
    <x:row r="7" ht="94" customHeight="1">
      <x:c r="A7" s="5" t="str">
        <x:v>Microsoft</x:v>
      </x:c>
      <x:c r="B7" s="5" t="str">
        <x:v>Career page or official search result reviewed</x:v>
      </x:c>
      <x:c r="C7" s="5" t="str">
        <x:v>https://careers.microsoft.com/v2/global/en/home.html</x:v>
      </x:c>
      <x:c r="D7" s="5" t="str">
        <x:v>Retained from source strategy</x:v>
      </x:c>
    </x:row>
    <x:row r="8" ht="94" customHeight="1">
      <x:c r="A8" s="10" t="str">
        <x:v>Google</x:v>
      </x:c>
      <x:c r="B8" s="10" t="str">
        <x:v>Career page or official search result reviewed</x:v>
      </x:c>
      <x:c r="C8" s="10" t="str">
        <x:v>https://www.google.com/about/careers/applications/</x:v>
      </x:c>
      <x:c r="D8" s="10" t="str">
        <x:v>Retained from source strategy</x:v>
      </x:c>
    </x:row>
    <x:row r="9" ht="94" customHeight="1">
      <x:c r="A9" s="5" t="str">
        <x:v>Meta</x:v>
      </x:c>
      <x:c r="B9" s="5" t="str">
        <x:v>Rate limited; career page not readable</x:v>
      </x:c>
      <x:c r="C9" s="5" t="str">
        <x:v>https://www.metacareers.com/</x:v>
      </x:c>
      <x:c r="D9" s="5" t="str">
        <x:v>Retained from source strategy</x:v>
      </x:c>
    </x:row>
    <x:row r="10" ht="94" customHeight="1">
      <x:c r="A10" s="10" t="str">
        <x:v>Oracle</x:v>
      </x:c>
      <x:c r="B10" s="10" t="str">
        <x:v>Career page or official search result reviewed</x:v>
      </x:c>
      <x:c r="C10" s="10" t="str">
        <x:v>https://www.oracle.com/careers/</x:v>
      </x:c>
      <x:c r="D10" s="10" t="str">
        <x:v>Retained from source strategy</x:v>
      </x:c>
    </x:row>
    <x:row r="11" ht="94" customHeight="1">
      <x:c r="A11" s="5" t="str">
        <x:v>Apple</x:v>
      </x:c>
      <x:c r="B11" s="5" t="str">
        <x:v>Career page or official search result reviewed</x:v>
      </x:c>
      <x:c r="C11" s="5" t="str">
        <x:v>https://www.apple.com/careers/us/</x:v>
      </x:c>
      <x:c r="D11" s="5" t="str">
        <x:v>Retained from source strategy</x:v>
      </x:c>
    </x:row>
    <x:row r="12" ht="94" customHeight="1">
      <x:c r="A12" s="10" t="str">
        <x:v>IBM</x:v>
      </x:c>
      <x:c r="B12" s="10" t="str">
        <x:v>Career page or official search result reviewed</x:v>
      </x:c>
      <x:c r="C12" s="10" t="str">
        <x:v>https://www.ibm.com/careers</x:v>
      </x:c>
      <x:c r="D12" s="10" t="str">
        <x:v>Retained from source strategy</x:v>
      </x:c>
    </x:row>
    <x:row r="13" ht="94" customHeight="1">
      <x:c r="A13" s="5" t="str">
        <x:v>NVIDIA</x:v>
      </x:c>
      <x:c r="B13" s="5" t="str">
        <x:v>Career page or official search result reviewed</x:v>
      </x:c>
      <x:c r="C13" s="5" t="str">
        <x:v>https://www.nvidia.com/en-us/about-nvidia/careers/</x:v>
      </x:c>
      <x:c r="D13" s="5" t="str">
        <x:v>Retained from source strategy</x:v>
      </x:c>
    </x:row>
    <x:row r="14" ht="94" customHeight="1">
      <x:c r="A14" s="10" t="str">
        <x:v>Salesforce</x:v>
      </x:c>
      <x:c r="B14" s="10" t="str">
        <x:v>Career page or official search result reviewed</x:v>
      </x:c>
      <x:c r="C14" s="10" t="str">
        <x:v>https://www.salesforce.com/company/careers/</x:v>
      </x:c>
      <x:c r="D14" s="10" t="str">
        <x:v>Retained from source strategy</x:v>
      </x:c>
    </x:row>
    <x:row r="15" ht="94" customHeight="1">
      <x:c r="A15" s="5" t="str">
        <x:v>Equinix</x:v>
      </x:c>
      <x:c r="B15" s="5" t="str">
        <x:v>Career page or official search result reviewed</x:v>
      </x:c>
      <x:c r="C15" s="5" t="str">
        <x:v>https://careers.equinix.com/</x:v>
      </x:c>
      <x:c r="D15" s="5" t="str">
        <x:v>Retained from source strategy</x:v>
      </x:c>
    </x:row>
    <x:row r="16" ht="94" customHeight="1">
      <x:c r="A16" s="10" t="str">
        <x:v>Digital Realty</x:v>
      </x:c>
      <x:c r="B16" s="10" t="str">
        <x:v>Career link found on official company page; portal fetch failed</x:v>
      </x:c>
      <x:c r="C16" s="10" t="str">
        <x:v>https://careers.digitalrealty.com/</x:v>
      </x:c>
      <x:c r="D16" s="10" t="str">
        <x:v>Retained from source strategy</x:v>
      </x:c>
    </x:row>
    <x:row r="17" ht="94" customHeight="1">
      <x:c r="A17" s="5" t="str">
        <x:v>CoreWeave</x:v>
      </x:c>
      <x:c r="B17" s="5" t="str">
        <x:v>Career page or official search result reviewed</x:v>
      </x:c>
      <x:c r="C17" s="5" t="str">
        <x:v>https://www.coreweave.com/careers</x:v>
      </x:c>
      <x:c r="D17" s="5" t="str">
        <x:v>Retained from source strategy</x:v>
      </x:c>
    </x:row>
    <x:row r="18" ht="94" customHeight="1">
      <x:c r="A18" s="10" t="str">
        <x:v>Crusoe</x:v>
      </x:c>
      <x:c r="B18" s="10" t="str">
        <x:v>Career page or official search result reviewed</x:v>
      </x:c>
      <x:c r="C18" s="10" t="str">
        <x:v>https://www.crusoe.ai/about/careers</x:v>
      </x:c>
      <x:c r="D18" s="10" t="str">
        <x:v>Retained from source strategy</x:v>
      </x:c>
    </x:row>
    <x:row r="19" ht="94" customHeight="1">
      <x:c r="A19" s="5" t="str">
        <x:v>Lambda</x:v>
      </x:c>
      <x:c r="B19" s="5" t="str">
        <x:v>Career page or official search result reviewed</x:v>
      </x:c>
      <x:c r="C19" s="5" t="str">
        <x:v>https://lambda.ai/careers</x:v>
      </x:c>
      <x:c r="D19" s="5" t="str">
        <x:v>Retained from source strategy</x:v>
      </x:c>
    </x:row>
    <x:row r="20" ht="94" customHeight="1">
      <x:c r="A20" s="10" t="str">
        <x:v>Nebius</x:v>
      </x:c>
      <x:c r="B20" s="10" t="str">
        <x:v>Career page or official search result reviewed</x:v>
      </x:c>
      <x:c r="C20" s="10" t="str">
        <x:v>https://nebius.com/careers</x:v>
      </x:c>
      <x:c r="D20" s="10" t="str">
        <x:v>Retained from source strategy</x:v>
      </x:c>
    </x:row>
    <x:row r="21" ht="94" customHeight="1">
      <x:c r="A21" s="5" t="str">
        <x:v>QTS</x:v>
      </x:c>
      <x:c r="B21" s="5" t="str">
        <x:v>Career page or official search result reviewed</x:v>
      </x:c>
      <x:c r="C21" s="5" t="str">
        <x:v>https://q.com/join-our-team/</x:v>
      </x:c>
      <x:c r="D21" s="5" t="str">
        <x:v>Retained from source strategy</x:v>
      </x:c>
    </x:row>
    <x:row r="22" ht="94" customHeight="1">
      <x:c r="A22" s="10" t="str">
        <x:v>Vantage Data Centers</x:v>
      </x:c>
      <x:c r="B22" s="10" t="str">
        <x:v>Career page or official search result reviewed</x:v>
      </x:c>
      <x:c r="C22" s="10" t="str">
        <x:v>https://vantage-dc.com/company/careers/</x:v>
      </x:c>
      <x:c r="D22" s="10" t="str">
        <x:v>Retained from source strategy</x:v>
      </x:c>
    </x:row>
    <x:row r="23" ht="94" customHeight="1">
      <x:c r="A23" s="5" t="str">
        <x:v>CloudHQ</x:v>
      </x:c>
      <x:c r="B23" s="5" t="str">
        <x:v>Career page or official search result reviewed</x:v>
      </x:c>
      <x:c r="C23" s="5" t="str">
        <x:v>https://cloudhq.com/careers/</x:v>
      </x:c>
      <x:c r="D23" s="5" t="str">
        <x:v>Retained from source strategy</x:v>
      </x:c>
    </x:row>
    <x:row r="24" ht="94" customHeight="1">
      <x:c r="A24" s="10" t="str">
        <x:v>STACK Infrastructure</x:v>
      </x:c>
      <x:c r="B24" s="10" t="str">
        <x:v>Career page or official search result reviewed</x:v>
      </x:c>
      <x:c r="C24" s="10" t="str">
        <x:v>https://www.stackinfra.com/about/careers/</x:v>
      </x:c>
      <x:c r="D24" s="10" t="str">
        <x:v>Retained from source strategy</x:v>
      </x:c>
    </x:row>
    <x:row r="25" ht="94" customHeight="1">
      <x:c r="A25" s="5" t="str">
        <x:v>CyrusOne</x:v>
      </x:c>
      <x:c r="B25" s="5" t="str">
        <x:v>Career page or official search result reviewed</x:v>
      </x:c>
      <x:c r="C25" s="5" t="str">
        <x:v>https://www.cyrusone.com/company/careers</x:v>
      </x:c>
      <x:c r="D25" s="5" t="str">
        <x:v>Retained from source strategy</x:v>
      </x:c>
    </x:row>
    <x:row r="26" ht="94" customHeight="1">
      <x:c r="A26" s="10" t="str">
        <x:v>Aligned Data Centers</x:v>
      </x:c>
      <x:c r="B26" s="10" t="str">
        <x:v>Career page or official search result reviewed</x:v>
      </x:c>
      <x:c r="C26" s="10" t="str">
        <x:v>https://aligneddc.com/careers/</x:v>
      </x:c>
      <x:c r="D26" s="10" t="str">
        <x:v>Retained from source strategy</x:v>
      </x:c>
    </x:row>
    <x:row r="27" ht="94" customHeight="1">
      <x:c r="A27" s="5" t="str">
        <x:v>EdgeCore</x:v>
      </x:c>
      <x:c r="B27" s="5" t="str">
        <x:v>Career page or official search result reviewed</x:v>
      </x:c>
      <x:c r="C27" s="5" t="str">
        <x:v>https://edgecore.com/company/careers</x:v>
      </x:c>
      <x:c r="D27" s="5" t="str">
        <x:v>Retained from source strategy</x:v>
      </x:c>
    </x:row>
    <x:row r="28" ht="94" customHeight="1">
      <x:c r="A28" s="10" t="str">
        <x:v>Compass Datacenters</x:v>
      </x:c>
      <x:c r="B28" s="10" t="str">
        <x:v>Career link found on official company page; portal fetch timed out</x:v>
      </x:c>
      <x:c r="C28" s="10" t="str">
        <x:v>https://compass-datacenters.breezy.hr/</x:v>
      </x:c>
      <x:c r="D28" s="10" t="str">
        <x:v>Retained from source strategy</x:v>
      </x:c>
    </x:row>
    <x:row r="29" ht="94" customHeight="1">
      <x:c r="A29" s="5" t="str">
        <x:v>Iron Mountain</x:v>
      </x:c>
      <x:c r="B29" s="5" t="str">
        <x:v>Career page or official search result reviewed</x:v>
      </x:c>
      <x:c r="C29" s="5" t="str">
        <x:v>https://ironmountain.jobs/</x:v>
      </x:c>
      <x:c r="D29" s="5" t="str">
        <x:v>Retained from source strategy</x:v>
      </x:c>
    </x:row>
    <x:row r="30" ht="94" customHeight="1">
      <x:c r="A30" s="10" t="str">
        <x:v>Switch</x:v>
      </x:c>
      <x:c r="B30" s="10" t="str">
        <x:v>Career page or official search result reviewed</x:v>
      </x:c>
      <x:c r="C30" s="10" t="str">
        <x:v>https://www.switch.com/careers/</x:v>
      </x:c>
      <x:c r="D30" s="10" t="str">
        <x:v>Retained from source strategy</x:v>
      </x:c>
    </x:row>
    <x:row r="31" ht="94" customHeight="1">
      <x:c r="A31" s="5" t="str">
        <x:v>Applied Digital</x:v>
      </x:c>
      <x:c r="B31" s="5" t="str">
        <x:v>Career page or official search result reviewed</x:v>
      </x:c>
      <x:c r="C31" s="5" t="str">
        <x:v>https://www.applieddigital.com/careers</x:v>
      </x:c>
      <x:c r="D31" s="5" t="str">
        <x:v>Retained from source strategy</x:v>
      </x:c>
    </x:row>
    <x:row r="32" ht="94" customHeight="1">
      <x:c r="A32" s="10" t="str">
        <x:v>Core Scientific</x:v>
      </x:c>
      <x:c r="B32" s="10" t="str">
        <x:v>Career page or official search result reviewed</x:v>
      </x:c>
      <x:c r="C32" s="10" t="str">
        <x:v>https://corescientific.com/careers/</x:v>
      </x:c>
      <x:c r="D32" s="10" t="str">
        <x:v>Retained from source strategy</x:v>
      </x:c>
    </x:row>
    <x:row r="33" ht="94" customHeight="1">
      <x:c r="A33" s="5" t="str">
        <x:v>Palantir</x:v>
      </x:c>
      <x:c r="B33" s="5" t="str">
        <x:v>Career landing returned minimal text</x:v>
      </x:c>
      <x:c r="C33" s="5" t="str">
        <x:v>https://www.palantir.com/careers/</x:v>
      </x:c>
      <x:c r="D33" s="5" t="str">
        <x:v>Retained from source strategy</x:v>
      </x:c>
    </x:row>
    <x:row r="34" ht="94" customHeight="1">
      <x:c r="A34" s="10" t="str">
        <x:v>Anduril</x:v>
      </x:c>
      <x:c r="B34" s="10" t="str">
        <x:v>Career landing returned minimal text</x:v>
      </x:c>
      <x:c r="C34" s="10" t="str">
        <x:v>https://www.anduril.com/careers/</x:v>
      </x:c>
      <x:c r="D34" s="10" t="str">
        <x:v>Retained from source strategy</x:v>
      </x:c>
    </x:row>
    <x:row r="35" ht="94" customHeight="1">
      <x:c r="A35" s="5" t="str">
        <x:v>Shield AI</x:v>
      </x:c>
      <x:c r="B35" s="5" t="str">
        <x:v>Career page or official search result reviewed</x:v>
      </x:c>
      <x:c r="C35" s="5" t="str">
        <x:v>https://shield.ai/careers/</x:v>
      </x:c>
      <x:c r="D35" s="5" t="str">
        <x:v>Retained from source strategy</x:v>
      </x:c>
    </x:row>
    <x:row r="36" ht="94" customHeight="1">
      <x:c r="A36" s="10" t="str">
        <x:v>SpaceX</x:v>
      </x:c>
      <x:c r="B36" s="10" t="str">
        <x:v>Career landing returned no readable text</x:v>
      </x:c>
      <x:c r="C36" s="10" t="str">
        <x:v>https://www.spacex.com/careers/</x:v>
      </x:c>
      <x:c r="D36" s="10" t="str">
        <x:v>Retained from source strategy</x:v>
      </x:c>
    </x:row>
    <x:row r="37" ht="94" customHeight="1">
      <x:c r="A37" s="5" t="str">
        <x:v>Lineage</x:v>
      </x:c>
      <x:c r="B37" s="5" t="str">
        <x:v>Career page or official search result reviewed</x:v>
      </x:c>
      <x:c r="C37" s="5" t="str">
        <x:v>https://careers.onelineage.com/us/en</x:v>
      </x:c>
      <x:c r="D37" s="5" t="str">
        <x:v>Retained from source strategy</x:v>
      </x:c>
    </x:row>
    <x:row r="38" ht="94" customHeight="1">
      <x:c r="A38" s="10" t="str">
        <x:v>Americold</x:v>
      </x:c>
      <x:c r="B38" s="10" t="str">
        <x:v>Career page or official search result reviewed</x:v>
      </x:c>
      <x:c r="C38" s="10" t="str">
        <x:v>https://www.americold.com/careers/</x:v>
      </x:c>
      <x:c r="D38" s="10" t="str">
        <x:v>Retained from source strategy</x:v>
      </x:c>
    </x:row>
    <x:row r="39" ht="94" customHeight="1">
      <x:c r="A39" s="5" t="str">
        <x:v>GXO</x:v>
      </x:c>
      <x:c r="B39" s="5" t="str">
        <x:v>Career page or official search result reviewed</x:v>
      </x:c>
      <x:c r="C39" s="5" t="str">
        <x:v>https://gxo.com/careers/</x:v>
      </x:c>
      <x:c r="D39" s="5" t="str">
        <x:v>Retained from source strategy</x:v>
      </x:c>
    </x:row>
    <x:row r="40" ht="94" customHeight="1">
      <x:c r="A40" s="10" t="str">
        <x:v>Prologis</x:v>
      </x:c>
      <x:c r="B40" s="10" t="str">
        <x:v>Career page or official search result reviewed</x:v>
      </x:c>
      <x:c r="C40" s="10" t="str">
        <x:v>https://www.prologis.com/about/careers</x:v>
      </x:c>
      <x:c r="D40" s="10" t="str">
        <x:v>Retained from source strategy</x:v>
      </x:c>
    </x:row>
    <x:row r="41" ht="94" customHeight="1">
      <x:c r="A41" s="5" t="str">
        <x:v>Anthropic</x:v>
      </x:c>
      <x:c r="B41" s="5" t="str">
        <x:v>Career page or official search result reviewed</x:v>
      </x:c>
      <x:c r="C41" s="5" t="str">
        <x:v>https://www.anthropic.com/careers</x:v>
      </x:c>
      <x:c r="D41" s="5" t="str">
        <x:v>Retained from source strategy</x:v>
      </x:c>
    </x:row>
    <x:row r="42" ht="94" customHeight="1">
      <x:c r="A42" s="10" t="str">
        <x:v>OpenAI</x:v>
      </x:c>
      <x:c r="B42" s="10" t="str">
        <x:v>Career page or official search result reviewed</x:v>
      </x:c>
      <x:c r="C42" s="10" t="str">
        <x:v>https://openai.com/careers/</x:v>
      </x:c>
      <x:c r="D42" s="10" t="str">
        <x:v>Retained from source strategy</x:v>
      </x:c>
    </x:row>
    <x:row r="43" ht="94" customHeight="1">
      <x:c r="A43" s="5" t="str">
        <x:v>Databricks</x:v>
      </x:c>
      <x:c r="B43" s="5" t="str">
        <x:v>Career page or official search result reviewed</x:v>
      </x:c>
      <x:c r="C43" s="5" t="str">
        <x:v>https://www.databricks.com/company/careers</x:v>
      </x:c>
      <x:c r="D43" s="5" t="str">
        <x:v>Retained from source strategy</x:v>
      </x:c>
    </x:row>
    <x:row r="44" ht="94" customHeight="1">
      <x:c r="A44" s="10" t="str">
        <x:v>Flexport</x:v>
      </x:c>
      <x:c r="B44" s="10" t="str">
        <x:v>Career page or official search result reviewed</x:v>
      </x:c>
      <x:c r="C44" s="10" t="str">
        <x:v>https://www.flexport.com/company/careers/</x:v>
      </x:c>
      <x:c r="D44" s="10" t="str">
        <x:v>Retained from source strategy</x:v>
      </x:c>
    </x:row>
    <x:row r="45" ht="94" customHeight="1">
      <x:c r="A45" s="5" t="str">
        <x:v>DPR Construction</x:v>
      </x:c>
      <x:c r="B45" s="5" t="str">
        <x:v>Career page or official search result reviewed</x:v>
      </x:c>
      <x:c r="C45" s="5" t="str">
        <x:v>https://www.dpr.com/company/careers</x:v>
      </x:c>
      <x:c r="D45" s="5" t="str">
        <x:v>Retained from source strategy</x:v>
      </x:c>
    </x:row>
    <x:row r="46" ht="94" customHeight="1">
      <x:c r="A46" s="10" t="str">
        <x:v>Holder Construction</x:v>
      </x:c>
      <x:c r="B46" s="10" t="str">
        <x:v>Career page or official search result reviewed</x:v>
      </x:c>
      <x:c r="C46" s="10" t="str">
        <x:v>https://www.holderconstruction.com/careers</x:v>
      </x:c>
      <x:c r="D46" s="10" t="str">
        <x:v>Retained from source strategy</x:v>
      </x:c>
    </x:row>
    <x:row r="47" ht="94" customHeight="1">
      <x:c r="A47" s="5" t="str">
        <x:v>Turner Construction</x:v>
      </x:c>
      <x:c r="B47" s="5" t="str">
        <x:v>Career page or official search result reviewed</x:v>
      </x:c>
      <x:c r="C47" s="5" t="str">
        <x:v>https://www.turnerconstruction.com/careers</x:v>
      </x:c>
      <x:c r="D47" s="5" t="str">
        <x:v>Retained from source strategy</x:v>
      </x:c>
    </x:row>
    <x:row r="48" ht="94" customHeight="1">
      <x:c r="A48" s="10" t="str">
        <x:v>CBRE</x:v>
      </x:c>
      <x:c r="B48" s="10" t="str">
        <x:v>Career page or official search result reviewed</x:v>
      </x:c>
      <x:c r="C48" s="10" t="str">
        <x:v>https://www.cbre.com/careers</x:v>
      </x:c>
      <x:c r="D48" s="10" t="str">
        <x:v>Retained from source strategy</x:v>
      </x:c>
    </x:row>
    <x:row r="49" ht="94" customHeight="1">
      <x:c r="A49" s="5" t="str">
        <x:v>JLL</x:v>
      </x:c>
      <x:c r="B49" s="5" t="str">
        <x:v>Career page or official search result reviewed</x:v>
      </x:c>
      <x:c r="C49" s="5" t="str">
        <x:v>https://www.jll.com/en-us/careers</x:v>
      </x:c>
      <x:c r="D49" s="5" t="str">
        <x:v>Retained from source strategy</x:v>
      </x:c>
    </x:row>
    <x:row r="50" ht="94" customHeight="1">
      <x:c r="A50" s="10" t="str">
        <x:v>Cushman &amp; Wakefield</x:v>
      </x:c>
      <x:c r="B50" s="10" t="str">
        <x:v>Career page or official search result reviewed</x:v>
      </x:c>
      <x:c r="C50" s="10" t="str">
        <x:v>https://careers.cushmanwakefield.com/</x:v>
      </x:c>
      <x:c r="D50" s="10" t="str">
        <x:v>Retained from source strategy</x:v>
      </x:c>
    </x:row>
    <x:row r="51" ht="94" customHeight="1">
      <x:c r="A51" s="5" t="str">
        <x:v>Blackstone</x:v>
      </x:c>
      <x:c r="B51" s="5" t="str">
        <x:v>Career page or official search result reviewed</x:v>
      </x:c>
      <x:c r="C51" s="5" t="str">
        <x:v>https://www.blackstone.com/careers/</x:v>
      </x:c>
      <x:c r="D51" s="5" t="str">
        <x:v>Retained from source strategy</x:v>
      </x:c>
    </x:row>
    <x:row r="52" ht="94" customHeight="1">
      <x:c r="A52" s="10" t="str">
        <x:v>Fifth Wall</x:v>
      </x:c>
      <x:c r="B52" s="10" t="str">
        <x:v>Career page or official search result reviewed</x:v>
      </x:c>
      <x:c r="C52" s="10" t="str">
        <x:v>https://www.fifthwall.com/careers</x:v>
      </x:c>
      <x:c r="D52" s="10" t="str">
        <x:v>Retained from source strategy</x:v>
      </x:c>
    </x:row>
    <x:row r="53" ht="94" customHeight="1">
      <x:c r="A53" s="5" t="str">
        <x:v>Schneider Electric</x:v>
      </x:c>
      <x:c r="B53" s="5" t="str">
        <x:v>Career page or official search result reviewed</x:v>
      </x:c>
      <x:c r="C53" s="5" t="str">
        <x:v>https://careers.se.com/united-states</x:v>
      </x:c>
      <x:c r="D53" s="5" t="str">
        <x:v>Retained from source strategy</x:v>
      </x:c>
    </x:row>
    <x:row r="54" ht="94" customHeight="1">
      <x:c r="A54" s="10" t="str">
        <x:v>Vertiv</x:v>
      </x:c>
      <x:c r="B54" s="10" t="str">
        <x:v>Career page or official search result reviewed</x:v>
      </x:c>
      <x:c r="C54" s="10" t="str">
        <x:v>https://www.vertiv.com/en-us/about/career-center/</x:v>
      </x:c>
      <x:c r="D54" s="10" t="str">
        <x:v>Retained from source strategy</x:v>
      </x:c>
    </x:row>
    <x:row r="55" ht="94" customHeight="1">
      <x:c r="A55" s="5" t="str">
        <x:v>Eaton</x:v>
      </x:c>
      <x:c r="B55" s="5" t="str">
        <x:v>Career page or official search result reviewed</x:v>
      </x:c>
      <x:c r="C55" s="5" t="str">
        <x:v>https://www.eaton.com/us/en-us/company/careers.html</x:v>
      </x:c>
      <x:c r="D55" s="5" t="str">
        <x:v>Added capability-buyer adjacency</x:v>
      </x:c>
    </x:row>
    <x:row r="56" ht="94" customHeight="1">
      <x:c r="A56" s="10" t="str">
        <x:v>Siemens</x:v>
      </x:c>
      <x:c r="B56" s="10" t="str">
        <x:v>Official jobs domain; automated access blocked</x:v>
      </x:c>
      <x:c r="C56" s="10" t="str">
        <x:v>https://jobs.siemens.com/</x:v>
      </x:c>
      <x:c r="D56" s="10" t="str">
        <x:v>Added capability-buyer adjacency</x:v>
      </x:c>
    </x:row>
  </x:sheetData>
  <x:mergeCells>
    <x:mergeCell ref="B1:D1"/>
    <x:mergeCell ref="A2:D2"/>
    <x:mergeCell ref="A3:D3"/>
    <x:mergeCell ref="A4:D4"/>
  </x:mergeCells>
  <x:pageMargins left="0.7" right="0.7" top="0.75" bottom="0.75" header="0.3" footer="0.3"/>
  <x:drawing xmlns:r="http://schemas.openxmlformats.org/officeDocument/2006/relationships" r:id="R7eb5a770fb634681"/>
  <x:tableParts count="1">
    <x:tablePart xmlns:r="http://schemas.openxmlformats.org/officeDocument/2006/relationships" r:id="Rd8aefb11a2a84632"/>
  </x:tableParts>
</x:worksheet>
</file>